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3\OEA\IIEA\CO2\Natl_CO2_report\2025\Final\Graphics\"/>
    </mc:Choice>
  </mc:AlternateContent>
  <xr:revisionPtr revIDLastSave="0" documentId="13_ncr:1_{154D7DB5-4F9C-435C-B4F5-874A34D07EC8}" xr6:coauthVersionLast="47" xr6:coauthVersionMax="47" xr10:uidLastSave="{00000000-0000-0000-0000-000000000000}"/>
  <bookViews>
    <workbookView xWindow="-108" yWindow="-108" windowWidth="23256" windowHeight="13896"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4" sheetId="390"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24"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K4" i="297" l="1"/>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P2" i="303"/>
  <c r="I2" i="303"/>
  <c r="Q2" i="303"/>
  <c r="I22" i="303"/>
  <c r="Q22" i="303"/>
  <c r="J2" i="303"/>
  <c r="J22" i="303"/>
  <c r="L2" i="303"/>
  <c r="L22" i="303"/>
  <c r="K2" i="300"/>
  <c r="K3" i="300"/>
  <c r="AK2" i="303"/>
  <c r="L2" i="300"/>
  <c r="L3" i="300"/>
  <c r="K2" i="303"/>
  <c r="K22" i="303"/>
  <c r="AI22" i="303"/>
  <c r="M2" i="300"/>
  <c r="M3" i="300"/>
  <c r="U3" i="300"/>
  <c r="AC3" i="300"/>
  <c r="AK3" i="300"/>
  <c r="M2" i="303"/>
  <c r="M22" i="303"/>
  <c r="S22" i="303"/>
  <c r="AA2" i="303"/>
  <c r="U2" i="303"/>
  <c r="J2" i="300"/>
  <c r="X2" i="300"/>
  <c r="AL2" i="300"/>
  <c r="Q3" i="300"/>
  <c r="AE3" i="300"/>
  <c r="D6" i="361"/>
  <c r="L6" i="361"/>
  <c r="T6" i="361"/>
  <c r="AB6" i="361"/>
  <c r="AC2" i="303"/>
  <c r="N2" i="300"/>
  <c r="Y2" i="300"/>
  <c r="AM2" i="300"/>
  <c r="E6" i="361"/>
  <c r="M6" i="361"/>
  <c r="U6" i="361"/>
  <c r="AC6" i="361"/>
  <c r="U22" i="303"/>
  <c r="O2" i="300"/>
  <c r="H3" i="300"/>
  <c r="F6" i="361"/>
  <c r="V6" i="361"/>
  <c r="AA22" i="303"/>
  <c r="P2" i="300"/>
  <c r="AD2" i="300"/>
  <c r="I3" i="300"/>
  <c r="W3" i="300"/>
  <c r="AH3" i="300"/>
  <c r="G6" i="361"/>
  <c r="O6" i="361"/>
  <c r="W6" i="361"/>
  <c r="AE6" i="361"/>
  <c r="Q2" i="300"/>
  <c r="J3" i="300"/>
  <c r="AL3" i="300"/>
  <c r="H6" i="361"/>
  <c r="P6" i="361"/>
  <c r="AF6" i="361"/>
  <c r="N3" i="300"/>
  <c r="Y3" i="300"/>
  <c r="I6" i="361"/>
  <c r="Q6" i="361"/>
  <c r="Y6" i="361"/>
  <c r="H2" i="300"/>
  <c r="V2" i="300"/>
  <c r="AG2" i="300"/>
  <c r="O3" i="300"/>
  <c r="Z3" i="300"/>
  <c r="G3" i="300"/>
  <c r="J6" i="361"/>
  <c r="R6" i="361"/>
  <c r="Z6" i="361"/>
  <c r="G2" i="300"/>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F40" i="303" s="1"/>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O5" i="303"/>
  <c r="W5" i="303"/>
  <c r="AE5" i="303"/>
  <c r="AM5" i="303"/>
  <c r="E28" i="303" s="1"/>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F34" i="303" s="1"/>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E41" i="303" s="1"/>
  <c r="AL16" i="303"/>
  <c r="AL14" i="303"/>
  <c r="E37" i="303" s="1"/>
  <c r="AL12" i="303"/>
  <c r="AL10" i="303"/>
  <c r="AK8" i="303"/>
  <c r="AK6" i="303"/>
  <c r="AK4" i="303"/>
  <c r="E30" i="303"/>
  <c r="F28" i="303"/>
  <c r="F27" i="303"/>
  <c r="E26" i="303"/>
  <c r="E35" i="303"/>
  <c r="E27" i="303"/>
  <c r="F30" i="303"/>
  <c r="F43" i="303" l="1"/>
  <c r="E34" i="303"/>
  <c r="F38" i="303"/>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C208" i="361" s="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AE116" i="374" s="1"/>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AN203" i="346" s="1"/>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I116" i="361"/>
  <c r="AK116" i="361" s="1"/>
  <c r="AI104" i="346"/>
  <c r="AJ104" i="346" s="1"/>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E234" i="346" s="1"/>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M208"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Q116" i="374" s="1"/>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AE150" i="374" s="1"/>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Y209" i="361" s="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C149" i="374" s="1"/>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Z150" i="374" s="1"/>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I116" i="374"/>
  <c r="AL118" i="374"/>
  <c r="AK118" i="374"/>
  <c r="AI11" i="374"/>
  <c r="AI81" i="374"/>
  <c r="N116" i="374"/>
  <c r="AO6" i="374"/>
  <c r="AN6" i="374"/>
  <c r="AE234" i="346"/>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O204" i="361"/>
  <c r="AN204" i="361"/>
  <c r="AL36" i="361"/>
  <c r="AK36" i="361"/>
  <c r="U8" i="361"/>
  <c r="AI43" i="361"/>
  <c r="AI147" i="361"/>
  <c r="AL7" i="361"/>
  <c r="AK7" i="361"/>
  <c r="AK38" i="361"/>
  <c r="AL38" i="361"/>
  <c r="AN38" i="361"/>
  <c r="AO38" i="361"/>
  <c r="X8" i="361"/>
  <c r="AE8" i="361"/>
  <c r="V8" i="361"/>
  <c r="AG8" i="361"/>
  <c r="W8" i="361"/>
  <c r="AL47" i="361"/>
  <c r="AK47"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J204" i="346"/>
  <c r="AK204" i="346"/>
  <c r="AM204" i="346"/>
  <c r="AN204" i="346"/>
  <c r="AM194" i="346"/>
  <c r="AN194" i="346"/>
  <c r="AN196" i="346"/>
  <c r="AM196" i="346"/>
  <c r="AN235" i="346"/>
  <c r="AK194" i="346" l="1"/>
  <c r="J208" i="361"/>
  <c r="D234" i="346"/>
  <c r="AK195" i="346"/>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Z149" i="374"/>
  <c r="AD234" i="346"/>
  <c r="AJ233" i="346"/>
  <c r="F208" i="361"/>
  <c r="D208" i="361"/>
  <c r="W150" i="374"/>
  <c r="W149" i="374" s="1"/>
  <c r="O150" i="374"/>
  <c r="O149" i="374" s="1"/>
  <c r="P209" i="361"/>
  <c r="P208" i="361" s="1"/>
  <c r="H149" i="374"/>
  <c r="AE149" i="374"/>
  <c r="L208" i="361"/>
  <c r="R234" i="346"/>
  <c r="AN233" i="346"/>
  <c r="AK206" i="361"/>
  <c r="Y149" i="374"/>
  <c r="AH150" i="374"/>
  <c r="AH149" i="374" s="1"/>
  <c r="X208" i="361"/>
  <c r="S149" i="374"/>
  <c r="T234" i="346"/>
  <c r="AM231" i="346"/>
  <c r="AN39" i="361"/>
  <c r="AK147" i="374"/>
  <c r="Y208" i="361"/>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K116" i="374"/>
  <c r="AL116" i="374"/>
  <c r="AM116" i="374" s="1"/>
  <c r="AL6" i="361"/>
  <c r="AM4" i="374"/>
  <c r="AM7" i="374"/>
  <c r="AM8" i="374"/>
  <c r="AM6" i="374"/>
  <c r="AM5" i="374"/>
  <c r="AM16" i="374"/>
  <c r="AM15" i="374"/>
  <c r="AL145" i="361"/>
  <c r="AK145" i="361"/>
  <c r="AL43" i="361"/>
  <c r="AM43" i="361" s="1"/>
  <c r="AK43" i="361"/>
  <c r="AI87" i="361"/>
  <c r="AI75" i="346"/>
  <c r="AL147" i="361"/>
  <c r="AK147" i="361"/>
  <c r="AM48" i="361"/>
  <c r="AM47" i="361"/>
  <c r="AM46" i="361"/>
  <c r="AM40" i="361"/>
  <c r="AM37" i="361"/>
  <c r="AM39" i="361"/>
  <c r="AM38" i="361"/>
  <c r="AM36" i="361"/>
  <c r="AL235" i="346"/>
  <c r="AL236" i="346"/>
  <c r="AL192" i="346"/>
  <c r="AL195" i="346"/>
  <c r="AL204" i="346"/>
  <c r="AL196" i="346"/>
  <c r="AL194" i="346"/>
  <c r="AL231" i="346"/>
  <c r="AK234" i="346" l="1"/>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<sst xmlns="http://schemas.openxmlformats.org/spreadsheetml/2006/main" count="4098" uniqueCount="1175">
  <si>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</si>
  <si>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</si>
  <si>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</si>
  <si>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</si>
  <si>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</si>
  <si>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</si>
  <si>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</si>
  <si>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</si>
  <si>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</si>
  <si>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</si>
  <si>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</si>
  <si>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</si>
  <si>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</si>
  <si>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</si>
  <si>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</si>
  <si>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</si>
  <si>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</si>
  <si>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</si>
  <si>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</si>
  <si>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</si>
  <si>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</si>
  <si>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</si>
  <si>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</si>
  <si>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</si>
  <si>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</si>
  <si>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</si>
  <si>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</si>
  <si>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</si>
  <si>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</si>
  <si>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</si>
  <si>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</si>
  <si>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</si>
  <si>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</si>
  <si>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</si>
  <si>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</si>
  <si>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</si>
  <si>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</si>
  <si>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</si>
  <si>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</si>
  <si>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</si>
  <si>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</si>
  <si>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</si>
  <si>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</si>
  <si>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</si>
  <si>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</si>
  <si>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</si>
  <si>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</si>
  <si>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</si>
  <si>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</si>
  <si>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</si>
  <si>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</si>
  <si>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</si>
  <si>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</si>
  <si>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</si>
  <si>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</si>
  <si>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</si>
  <si>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</si>
  <si>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</si>
  <si>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</si>
  <si>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</si>
  <si>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</si>
  <si>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</si>
  <si>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</si>
  <si>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</si>
  <si>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</si>
  <si>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</si>
  <si>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</si>
  <si>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</si>
  <si>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</si>
  <si>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</si>
  <si>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</si>
  <si>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</si>
  <si>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</si>
  <si>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</si>
  <si>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</si>
  <si>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</si>
  <si>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</si>
  <si>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</si>
  <si>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</si>
  <si>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</si>
  <si>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</si>
  <si>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</si>
  <si>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</si>
  <si>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</si>
  <si>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</si>
  <si>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</si>
  <si>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</si>
  <si>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</si>
  <si>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</si>
  <si>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</si>
  <si>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</si>
  <si>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</si>
  <si>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</si>
  <si>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</si>
  <si>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</si>
  <si>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</si>
  <si>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</si>
  <si>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</si>
  <si>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</si>
  <si>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</si>
  <si>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</si>
  <si>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</si>
  <si>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</si>
  <si>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</si>
  <si>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</si>
  <si>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</si>
  <si>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</si>
  <si>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</si>
  <si>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</si>
  <si>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</si>
  <si>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</si>
  <si>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</si>
  <si>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</si>
  <si>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</si>
  <si>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</si>
  <si>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</si>
  <si>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</si>
  <si>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</si>
  <si>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</si>
  <si>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</si>
  <si>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</si>
  <si>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</si>
  <si>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</si>
  <si>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</si>
  <si>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</si>
  <si>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</si>
  <si>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</si>
  <si>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</si>
  <si>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</si>
  <si>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</si>
  <si>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</si>
  <si>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</si>
  <si>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</si>
  <si>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</si>
  <si>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</si>
  <si>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</si>
  <si>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</si>
  <si>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</si>
  <si>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</si>
  <si>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</si>
  <si>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</si>
  <si>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</si>
  <si>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</si>
  <si>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</si>
  <si>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</si>
  <si>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</si>
  <si>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</si>
  <si>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</si>
  <si>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</si>
  <si>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</si>
  <si>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</si>
  <si>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</si>
  <si>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</si>
  <si>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</si>
  <si>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</si>
  <si>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</si>
  <si>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</si>
  <si>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</si>
  <si>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</si>
  <si>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</si>
  <si>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</si>
  <si>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</si>
  <si>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</si>
  <si>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</si>
  <si>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</si>
  <si>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</si>
  <si>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</si>
  <si>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</si>
  <si>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</si>
  <si>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</si>
  <si>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</si>
  <si>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</si>
  <si>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</si>
  <si>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</si>
  <si>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</si>
  <si>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</si>
  <si>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</si>
  <si>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</si>
  <si>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</si>
  <si>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</si>
  <si>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</si>
  <si>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</si>
  <si>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</si>
  <si>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</si>
  <si>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</si>
  <si>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</si>
  <si>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</si>
  <si>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</si>
  <si>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</si>
  <si>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</si>
  <si>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</si>
  <si>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</si>
  <si>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</si>
  <si>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</si>
  <si>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</si>
  <si>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</si>
  <si>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</si>
  <si>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</si>
  <si>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</si>
  <si>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</si>
  <si>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</si>
  <si>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</si>
  <si>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</si>
  <si>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</si>
  <si>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</si>
  <si>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</si>
  <si>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</si>
  <si>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</si>
  <si>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</si>
  <si>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</si>
  <si>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</si>
  <si>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</si>
  <si>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</si>
  <si>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</si>
  <si>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</si>
  <si>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</si>
  <si>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</si>
  <si>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</si>
  <si>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</si>
  <si>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</si>
  <si>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</si>
  <si>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</si>
  <si>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</si>
  <si>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</si>
  <si>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</si>
  <si>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</si>
  <si>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</si>
  <si>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</si>
  <si>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</si>
  <si>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</si>
  <si>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</si>
  <si>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</si>
  <si>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</si>
  <si>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</si>
  <si>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</si>
  <si>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</si>
  <si>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</si>
  <si>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</si>
  <si>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</si>
  <si>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</si>
  <si>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</si>
  <si>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</si>
  <si>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</si>
  <si>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</si>
  <si>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</si>
  <si>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</si>
  <si>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</si>
  <si>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</si>
  <si>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</si>
  <si>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</si>
  <si>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</si>
  <si>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</si>
  <si>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</si>
  <si>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</si>
  <si>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</si>
  <si>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</si>
  <si>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</si>
  <si>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</si>
  <si>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</si>
  <si>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</si>
  <si>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</si>
  <si>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</si>
  <si>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</si>
  <si>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</si>
  <si>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</si>
  <si>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</si>
  <si>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</si>
  <si>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</si>
  <si>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</si>
  <si>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</si>
  <si>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</si>
  <si>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</si>
  <si>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</si>
  <si>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</si>
  <si>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</si>
  <si>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</si>
  <si>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</si>
  <si>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</si>
  <si>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</si>
  <si>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</si>
  <si>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</si>
  <si>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</si>
  <si>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</si>
  <si>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</si>
  <si>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</si>
  <si>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</si>
  <si>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</si>
  <si>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</si>
  <si>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</si>
  <si>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</si>
  <si>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</si>
  <si>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</si>
  <si>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</si>
  <si>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</si>
  <si>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</si>
  <si>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</si>
  <si>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</si>
  <si>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</si>
  <si>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</si>
  <si>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</si>
  <si>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</si>
  <si>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</si>
  <si>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</si>
  <si>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</si>
  <si>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</si>
  <si>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</si>
  <si>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</si>
  <si>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</si>
  <si>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</si>
  <si>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</si>
  <si>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</si>
  <si>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</si>
  <si>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</si>
  <si>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</si>
  <si>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</si>
  <si>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</si>
  <si>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</si>
  <si>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</si>
  <si>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</si>
  <si>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</si>
  <si>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</si>
  <si>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</si>
  <si>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</si>
  <si>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</si>
  <si>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</si>
  <si>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</si>
  <si>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</si>
  <si>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</si>
  <si>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</si>
  <si>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</si>
  <si>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</si>
  <si>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</si>
  <si>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</si>
  <si>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</si>
  <si>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</si>
  <si>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</si>
  <si>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</si>
  <si>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</si>
  <si>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</si>
  <si>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</si>
  <si>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</si>
  <si>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</si>
  <si>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</si>
  <si>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</si>
  <si>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</si>
  <si>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</si>
  <si>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</si>
  <si>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</si>
  <si>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</si>
  <si>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</si>
  <si>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</si>
  <si>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</si>
  <si>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</si>
  <si>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</si>
  <si>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</si>
  <si>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</si>
  <si>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</si>
  <si>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</si>
  <si>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</si>
  <si>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</si>
  <si>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</si>
  <si>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</si>
  <si>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</si>
  <si>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</si>
  <si>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</si>
  <si>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</si>
  <si>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</si>
  <si>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</si>
  <si>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</si>
  <si>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</si>
  <si>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</si>
  <si>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</si>
  <si>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</si>
  <si>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</si>
  <si>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</si>
  <si>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</si>
  <si>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</si>
  <si>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</si>
  <si>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</si>
  <si>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</si>
  <si>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</si>
  <si>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</si>
  <si>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</si>
  <si>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</si>
  <si>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</si>
  <si>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</si>
  <si>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</si>
  <si>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</si>
  <si>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</si>
  <si>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</si>
  <si>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</si>
  <si>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</si>
  <si>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</si>
  <si>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</si>
  <si>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</si>
  <si>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</si>
  <si>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</si>
  <si>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</si>
  <si>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</si>
  <si>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</si>
  <si>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</si>
  <si>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</si>
  <si>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</si>
  <si>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</si>
  <si>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</si>
  <si>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</si>
  <si>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</si>
  <si>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</si>
  <si>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</si>
  <si>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</si>
  <si>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</si>
  <si>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</si>
  <si>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</si>
  <si>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</si>
  <si>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</si>
  <si>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</si>
  <si>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</si>
  <si>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</si>
  <si>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</si>
  <si>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</si>
  <si>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</si>
  <si>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</si>
  <si>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</si>
  <si>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</si>
  <si>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</si>
  <si>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</si>
  <si>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</si>
  <si>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</si>
  <si>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</si>
  <si>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</si>
  <si>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</si>
  <si>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</si>
  <si>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</si>
  <si>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</si>
  <si>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</si>
  <si>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</si>
  <si>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</si>
  <si>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</si>
  <si>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</si>
  <si>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</si>
  <si>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</si>
  <si>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</si>
  <si>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</si>
  <si>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</si>
  <si>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</si>
  <si>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</si>
  <si>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</si>
  <si>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</si>
  <si>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</si>
  <si>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</si>
  <si>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</si>
  <si>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</si>
  <si>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</si>
  <si>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</si>
  <si>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</si>
  <si>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</si>
  <si>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</si>
  <si>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</si>
  <si>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</si>
  <si>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</si>
  <si>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</si>
  <si>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</si>
  <si>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</si>
  <si>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</si>
  <si>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</si>
  <si>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</si>
  <si>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</si>
  <si>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</si>
  <si>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</si>
  <si>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</si>
  <si>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</si>
  <si>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</si>
  <si>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</si>
  <si>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</si>
  <si>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</si>
  <si>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</si>
  <si>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</si>
  <si>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</si>
  <si>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</si>
  <si>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</si>
  <si>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</si>
  <si>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</si>
  <si>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</si>
  <si>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</si>
  <si>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</si>
  <si>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</si>
  <si>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</si>
  <si>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</si>
  <si>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</si>
  <si>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</si>
  <si>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</si>
  <si>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</si>
  <si>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</si>
  <si>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</si>
  <si>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</si>
  <si>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</si>
  <si>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</si>
  <si>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</si>
  <si>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</si>
  <si>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</si>
  <si>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</si>
  <si>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</si>
  <si>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</si>
  <si>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</si>
  <si>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</si>
  <si>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</si>
  <si>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</si>
  <si>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</si>
  <si>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</si>
  <si>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</si>
  <si>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</si>
  <si>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</si>
  <si>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</si>
  <si>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</si>
  <si>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</si>
  <si>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</si>
  <si>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</si>
  <si>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</si>
  <si>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</si>
  <si>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</si>
  <si>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</si>
  <si>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</si>
  <si>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</si>
  <si>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</si>
  <si>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</si>
  <si>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</si>
  <si>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</si>
  <si>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</si>
  <si>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</si>
  <si>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</si>
  <si>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</si>
  <si>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</si>
  <si>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</si>
  <si>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</si>
  <si>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</si>
  <si>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</si>
  <si>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</si>
  <si>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</si>
  <si>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</si>
  <si>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</si>
  <si>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</si>
  <si>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</si>
  <si>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</si>
  <si>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</si>
  <si>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</si>
  <si>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</si>
  <si>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</si>
  <si>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</si>
  <si>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</si>
  <si>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</si>
  <si>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</si>
  <si>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</si>
  <si>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</si>
  <si>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</si>
  <si>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</si>
  <si>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</si>
  <si>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</si>
  <si>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</si>
  <si>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</si>
  <si>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</si>
  <si>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</si>
  <si>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</si>
  <si>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</si>
  <si>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</si>
  <si>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</si>
  <si>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</si>
  <si>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</si>
  <si>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</si>
  <si>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</si>
  <si>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</si>
  <si>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</si>
  <si>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</si>
  <si>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</si>
  <si>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</si>
  <si>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</si>
  <si>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</si>
  <si>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</si>
  <si>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</si>
  <si>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</si>
  <si>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</si>
  <si>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</si>
  <si>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</si>
  <si>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</si>
  <si>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</si>
  <si>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</si>
  <si>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</si>
  <si>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</si>
  <si>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</si>
  <si>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</si>
  <si>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</si>
  <si>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</si>
  <si>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</si>
  <si>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</si>
  <si>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</si>
  <si>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</si>
  <si>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</si>
  <si>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</si>
  <si>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</si>
  <si>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</si>
  <si>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</si>
  <si>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</si>
  <si>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</si>
  <si>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</si>
  <si>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</si>
  <si>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</si>
  <si>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</si>
  <si>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</si>
  <si>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</si>
  <si>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</si>
  <si>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</si>
  <si>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</si>
  <si>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</si>
  <si>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</si>
  <si>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</si>
  <si>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</si>
  <si>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</si>
  <si>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</si>
  <si>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</si>
  <si>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</si>
  <si>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</si>
  <si>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</si>
  <si>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</si>
  <si>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</si>
  <si>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</si>
  <si>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</si>
  <si>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</si>
  <si>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</si>
  <si>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</si>
  <si>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</si>
  <si>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</si>
  <si>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</si>
  <si>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</si>
  <si>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</si>
  <si>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</si>
  <si>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</si>
  <si>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</si>
  <si>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</si>
  <si>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</si>
  <si>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</si>
  <si>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</si>
  <si>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</si>
  <si>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</si>
  <si>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</si>
  <si>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</si>
  <si>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</si>
  <si>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</si>
  <si>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</si>
  <si>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</si>
  <si>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</si>
  <si>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</si>
  <si>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</si>
  <si>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</si>
  <si>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</si>
  <si>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</si>
  <si>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</si>
  <si>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</si>
  <si>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</si>
  <si>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</si>
  <si>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</si>
  <si>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</si>
  <si>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</si>
  <si>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</si>
  <si>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</si>
  <si>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</si>
  <si>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</si>
  <si>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</si>
  <si>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</si>
  <si>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</si>
  <si>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</si>
  <si>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</si>
  <si>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</si>
  <si>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</si>
  <si>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</si>
  <si>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</si>
  <si>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</si>
  <si>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</si>
  <si>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</si>
  <si>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</si>
  <si>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</si>
  <si>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</si>
  <si>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</si>
  <si>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</si>
  <si>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</si>
  <si>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</si>
  <si>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</si>
  <si>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</si>
  <si>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</si>
  <si>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</si>
  <si>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</si>
  <si>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</si>
  <si>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</si>
  <si>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</si>
  <si>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</si>
  <si>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</si>
  <si>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</si>
  <si>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</si>
  <si>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</si>
  <si>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</si>
  <si>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</si>
  <si>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</si>
  <si>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</si>
  <si>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</si>
  <si>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</si>
  <si>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</si>
  <si>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</si>
  <si>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</si>
  <si>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</si>
  <si>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</si>
  <si>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</si>
  <si>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</si>
  <si>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</si>
  <si>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</si>
  <si>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</si>
  <si>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</si>
  <si>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</si>
  <si>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</si>
  <si>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</si>
  <si>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</si>
  <si>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</si>
  <si>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</si>
  <si>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</si>
  <si>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</si>
  <si>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</si>
  <si>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</si>
  <si>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</si>
  <si>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</si>
  <si>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</si>
  <si>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</si>
  <si>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</si>
  <si>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</si>
  <si>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</si>
  <si>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</si>
  <si>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</si>
  <si>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</si>
  <si>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</si>
  <si>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</si>
  <si>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</si>
  <si>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</si>
  <si>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</si>
  <si>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</si>
  <si>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</si>
  <si>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</si>
  <si>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</si>
  <si>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</si>
  <si>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</si>
  <si>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</si>
  <si>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</si>
  <si>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</si>
  <si>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</si>
  <si>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</si>
  <si>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</si>
  <si>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</si>
  <si>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</si>
  <si>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</si>
  <si>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</si>
  <si>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</si>
  <si>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</si>
  <si>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</si>
  <si>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</si>
  <si>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</si>
  <si>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</si>
  <si>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</si>
  <si>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</si>
  <si>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</si>
  <si>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</si>
  <si>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</si>
  <si>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</si>
  <si>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</si>
  <si>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</si>
  <si>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</si>
  <si>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</si>
  <si>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</si>
  <si>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</si>
  <si>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</si>
  <si>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</si>
  <si>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</si>
  <si>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</si>
  <si>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</si>
  <si>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</si>
  <si>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</si>
  <si>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</si>
  <si>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</si>
  <si>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</si>
  <si>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</si>
  <si>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</si>
  <si>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</si>
  <si>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</si>
  <si>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</si>
  <si>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</si>
  <si>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</si>
  <si>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</si>
  <si>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</si>
  <si>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</si>
  <si>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</si>
  <si>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</si>
  <si>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</si>
  <si>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</si>
  <si>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</si>
  <si>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</si>
  <si>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</si>
  <si>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</si>
  <si>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</si>
  <si>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</si>
  <si>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</si>
  <si>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</si>
  <si>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</si>
  <si>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</si>
  <si>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</si>
  <si>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</si>
  <si>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</si>
  <si>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</si>
  <si>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</si>
  <si>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</si>
  <si>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</si>
  <si>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</si>
  <si>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</si>
  <si>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</si>
  <si>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</si>
  <si>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</si>
  <si>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</si>
  <si>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</si>
  <si>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</si>
  <si>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</si>
  <si>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</si>
  <si>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</si>
  <si>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</si>
  <si>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</si>
  <si>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</si>
  <si>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</si>
  <si>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</si>
  <si>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</si>
  <si>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</si>
  <si>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</si>
  <si>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</si>
  <si>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</si>
  <si>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</si>
  <si>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</si>
  <si>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</si>
  <si>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</si>
  <si>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</si>
  <si>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</si>
  <si>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</si>
  <si>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</si>
  <si>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</si>
  <si>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</si>
  <si>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</si>
  <si>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</si>
  <si>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</si>
  <si>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</si>
  <si>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</si>
  <si>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</si>
  <si>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</si>
  <si>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</si>
  <si>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</si>
  <si>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</si>
  <si>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</si>
  <si>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</si>
  <si>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</si>
  <si>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</si>
  <si>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</si>
  <si>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</si>
  <si>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</si>
  <si>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</si>
  <si>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</si>
  <si>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</si>
  <si>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</si>
  <si>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</si>
  <si>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</si>
  <si>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</si>
  <si>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</si>
  <si>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</si>
  <si>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</si>
  <si>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</si>
  <si>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</si>
  <si>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</si>
  <si>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</si>
  <si>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</si>
  <si>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</si>
  <si>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</si>
  <si>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</si>
  <si>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</si>
  <si>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</si>
  <si>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</si>
  <si>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</si>
  <si>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</si>
  <si>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</si>
  <si>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</si>
  <si>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</si>
  <si>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</si>
  <si>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</si>
  <si>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</si>
  <si>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</si>
  <si>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</si>
  <si>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</si>
  <si>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</si>
  <si>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</si>
  <si>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</si>
  <si>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</si>
  <si>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</si>
  <si>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</si>
  <si>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</si>
  <si>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</si>
  <si>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</si>
  <si>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</si>
  <si>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</si>
  <si>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</si>
  <si>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</si>
  <si>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</si>
  <si>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</si>
  <si>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</si>
  <si>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</si>
  <si>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</si>
  <si>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</si>
  <si>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</si>
  <si>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</si>
  <si>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</si>
  <si>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</si>
  <si>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</si>
  <si>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</si>
  <si>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</si>
  <si>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</si>
  <si>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</si>
  <si>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</si>
  <si>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</si>
  <si>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</si>
  <si>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</si>
  <si>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</si>
  <si>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</si>
  <si>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</si>
  <si>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</si>
  <si>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</si>
  <si>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</si>
  <si>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</si>
  <si>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</si>
  <si>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</si>
  <si>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</si>
  <si>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</si>
  <si>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</si>
  <si>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</si>
  <si>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</si>
  <si>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</si>
  <si>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</si>
  <si>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</si>
  <si>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</si>
  <si>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</si>
  <si>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</si>
  <si>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</si>
  <si>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</si>
  <si>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</si>
  <si>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</si>
  <si>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</si>
  <si>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</si>
  <si>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</si>
  <si>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</si>
  <si>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</si>
  <si>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</si>
  <si>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</si>
  <si>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</si>
  <si>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</si>
  <si>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</si>
  <si>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</si>
  <si>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</si>
  <si>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</si>
  <si>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</si>
  <si>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</si>
  <si>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</si>
  <si>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</si>
  <si>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</si>
  <si>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</si>
  <si>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</si>
  <si>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</si>
  <si>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</si>
  <si>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</si>
  <si>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</si>
  <si>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</si>
  <si>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</si>
  <si>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</si>
  <si>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</si>
  <si>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</si>
  <si>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</si>
  <si>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</si>
  <si>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</si>
  <si>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</si>
  <si>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</si>
  <si>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</si>
  <si>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</si>
  <si>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</si>
  <si>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</si>
  <si>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</si>
  <si>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</si>
  <si>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</si>
  <si>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</si>
  <si>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</si>
  <si>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</si>
  <si>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</si>
  <si>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</si>
  <si>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</si>
  <si>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</si>
  <si>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</si>
  <si>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</si>
  <si>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</si>
  <si>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</si>
  <si>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</si>
  <si>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</si>
  <si>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</si>
  <si>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</si>
  <si>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</si>
  <si>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</si>
  <si>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</si>
  <si>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</si>
  <si>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</si>
  <si>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</si>
  <si>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</si>
  <si>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</si>
  <si>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</si>
  <si>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</si>
  <si>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</si>
  <si>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</si>
  <si>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</si>
  <si>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</si>
  <si>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</si>
  <si>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</si>
  <si>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</si>
  <si>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</si>
  <si>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</si>
  <si>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</si>
  <si>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</si>
  <si>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</si>
  <si>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</si>
  <si>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</si>
  <si>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</si>
  <si>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</si>
  <si>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</si>
  <si>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</si>
  <si>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</si>
  <si>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</si>
  <si>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</si>
  <si>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</si>
  <si>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</si>
  <si>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</si>
  <si>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</si>
  <si>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</si>
  <si>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</si>
  <si>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</si>
  <si>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</si>
  <si>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</si>
  <si>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</si>
  <si>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</si>
  <si>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</si>
  <si>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</si>
  <si>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</si>
  <si>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</si>
  <si>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</si>
  <si>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</si>
  <si>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</si>
  <si>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</si>
  <si>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</si>
  <si>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</si>
  <si>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</si>
  <si>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</si>
  <si>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</si>
  <si>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</si>
  <si>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</si>
  <si>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</si>
  <si>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</si>
  <si>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</si>
  <si>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</si>
  <si>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</si>
  <si>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</si>
  <si>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</si>
  <si>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</si>
  <si>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</si>
  <si>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</si>
  <si>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</si>
  <si>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</si>
  <si>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</si>
  <si>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</si>
  <si>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</si>
  <si>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</si>
  <si>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</si>
  <si>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</si>
  <si>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</si>
  <si>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</si>
  <si>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</si>
  <si>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</si>
  <si>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</si>
  <si>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</si>
  <si>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</si>
  <si>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</si>
  <si>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</si>
  <si>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</si>
  <si>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</si>
  <si>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</si>
  <si>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</si>
  <si>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</si>
  <si>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</si>
  <si>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</si>
  <si>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</si>
  <si>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</si>
  <si>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</si>
  <si>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</si>
  <si>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</si>
  <si>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</si>
  <si>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</si>
  <si>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</si>
  <si>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</si>
  <si>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</si>
  <si>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</si>
  <si>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</si>
  <si>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</si>
  <si>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</si>
  <si>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</si>
  <si>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</si>
  <si>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</si>
  <si>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</si>
  <si>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</si>
  <si>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</si>
  <si>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</si>
  <si>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</si>
  <si>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</si>
  <si>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</si>
  <si>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</si>
  <si>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</si>
  <si>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</si>
  <si>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</si>
  <si>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</si>
  <si>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</si>
  <si>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</si>
  <si>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</si>
  <si>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</si>
  <si>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</si>
  <si>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</si>
  <si>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</si>
  <si>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</si>
  <si>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</si>
  <si>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</si>
  <si>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</si>
  <si>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</si>
  <si>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</si>
  <si>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</si>
  <si>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</si>
  <si>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</si>
  <si>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</si>
  <si>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</si>
  <si>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</si>
  <si>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</si>
  <si>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</si>
  <si>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</si>
  <si>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</si>
  <si>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</si>
  <si>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</si>
  <si>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</si>
  <si>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</si>
  <si>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</si>
  <si>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</si>
  <si>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</si>
  <si>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</si>
  <si>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</si>
  <si>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</si>
  <si>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</si>
  <si>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</si>
  <si>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</si>
  <si>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</si>
  <si>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</si>
  <si>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</si>
  <si>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</si>
  <si>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</si>
  <si>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</si>
  <si>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</si>
  <si>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</si>
  <si>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</si>
  <si>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 xml:space="preserve">   Kerosene</t>
  </si>
  <si>
    <t xml:space="preserve">   Distillate fuel oil</t>
  </si>
  <si>
    <t xml:space="preserve">   Propane</t>
  </si>
  <si>
    <t>Figure 4. U.S. residential sector direct CO2 emissions by fuel source,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</si>
</sst>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70" formatCode="_(* #,##0_);_(* \(#,##0\);_(* &quot;-&quot;??_);_(@_)"/>
    <numFmt numFmtId="172" formatCode="#,##0.0%"/>
    <numFmt numFmtId="173"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70"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72"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72"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72"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70" fontId="0" fillId="7" borderId="0" xfId="2" applyNumberFormat="1" applyFont="1" applyFill="1"/>
    <xf numFmtId="0" fontId="0" fillId="12" borderId="0" xfId="0" applyFill="1"/>
    <xf numFmtId="173"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70"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70" fontId="12" fillId="0" borderId="0" xfId="2" applyNumberFormat="1" applyFont="1"/>
    <xf numFmtId="170"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27"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8" fillId="10" borderId="22" xfId="0" applyFont="1" applyFill="1" applyBorder="1" applyAlignment="1">
      <alignment horizontal="center" wrapText="1"/>
    </xf>
    <xf numFmtId="0" fontId="30" fillId="8" borderId="0" xfId="0" applyFont="1" applyFill="1" applyAlignment="1">
      <alignment horizontal="left" wrapText="1"/>
    </xf>
    <xf numFmtId="0" fontId="29" fillId="11" borderId="0" xfId="0" applyFont="1" applyFill="1" applyAlignment="1">
      <alignment horizontal="left"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3327221946162682"/>
        </c:manualLayout>
      </c:layout>
      <c:lineChart>
        <c:grouping val="standard"/>
        <c:varyColors val="0"/>
        <c:ser>
          <c:idx val="0"/>
          <c:order val="0"/>
          <c:tx>
            <c:strRef>
              <c:f>'Figure 4'!$B$4</c:f>
              <c:strCache>
                <c:ptCount val="1"/>
                <c:pt idx="0">
                  <c:v>Natural gas</c:v>
                </c:pt>
              </c:strCache>
            </c:strRef>
          </c:tx>
          <c:spPr>
            <a:ln w="28575" cap="rnd">
              <a:solidFill>
                <a:schemeClr val="accent1"/>
              </a:solidFill>
              <a:round/>
            </a:ln>
            <a:effectLst/>
          </c:spPr>
          <c:marker>
            <c:symbol val="none"/>
          </c:marker>
          <c:cat>
            <c:numRef>
              <c:f>'Figure 4'!$C$3:$AL$3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4'!$C$4:$AL$4</c:f>
              <c:numCache>
                <c:formatCode>General</c:formatCode>
                <c:ptCount val="36"/>
                <c:pt idx="0">
                  <c:v>237.87700000000001</c:v>
                </c:pt>
                <c:pt idx="1">
                  <c:v>247.285</c:v>
                </c:pt>
                <c:pt idx="2">
                  <c:v>254.56299999999999</c:v>
                </c:pt>
                <c:pt idx="3">
                  <c:v>268.19499999999999</c:v>
                </c:pt>
                <c:pt idx="4">
                  <c:v>262.971</c:v>
                </c:pt>
                <c:pt idx="5">
                  <c:v>262.85300000000001</c:v>
                </c:pt>
                <c:pt idx="6">
                  <c:v>284.08600000000001</c:v>
                </c:pt>
                <c:pt idx="7">
                  <c:v>270.21300000000002</c:v>
                </c:pt>
                <c:pt idx="8">
                  <c:v>246.16499999999999</c:v>
                </c:pt>
                <c:pt idx="9">
                  <c:v>256.346</c:v>
                </c:pt>
                <c:pt idx="10">
                  <c:v>270.83300000000003</c:v>
                </c:pt>
                <c:pt idx="11">
                  <c:v>259.21600000000001</c:v>
                </c:pt>
                <c:pt idx="12">
                  <c:v>265.01799999999997</c:v>
                </c:pt>
                <c:pt idx="13">
                  <c:v>276.20400000000001</c:v>
                </c:pt>
                <c:pt idx="14">
                  <c:v>264.26600000000002</c:v>
                </c:pt>
                <c:pt idx="15">
                  <c:v>262.25599999999997</c:v>
                </c:pt>
                <c:pt idx="16">
                  <c:v>237.31299999999999</c:v>
                </c:pt>
                <c:pt idx="17">
                  <c:v>256.375</c:v>
                </c:pt>
                <c:pt idx="18">
                  <c:v>265.63299999999998</c:v>
                </c:pt>
                <c:pt idx="19">
                  <c:v>259.08199999999999</c:v>
                </c:pt>
                <c:pt idx="20">
                  <c:v>258.995</c:v>
                </c:pt>
                <c:pt idx="21">
                  <c:v>255.09100000000001</c:v>
                </c:pt>
                <c:pt idx="22">
                  <c:v>225.071</c:v>
                </c:pt>
                <c:pt idx="23">
                  <c:v>266.31599999999997</c:v>
                </c:pt>
                <c:pt idx="24">
                  <c:v>277.76400000000001</c:v>
                </c:pt>
                <c:pt idx="25">
                  <c:v>252.74700000000001</c:v>
                </c:pt>
                <c:pt idx="26">
                  <c:v>238.404</c:v>
                </c:pt>
                <c:pt idx="27">
                  <c:v>241.50700000000001</c:v>
                </c:pt>
                <c:pt idx="28">
                  <c:v>273.77699999999999</c:v>
                </c:pt>
                <c:pt idx="29">
                  <c:v>275.55700000000002</c:v>
                </c:pt>
                <c:pt idx="30">
                  <c:v>256.38499999999999</c:v>
                </c:pt>
                <c:pt idx="31">
                  <c:v>258.67099999999999</c:v>
                </c:pt>
                <c:pt idx="32">
                  <c:v>271.95400000000001</c:v>
                </c:pt>
                <c:pt idx="33">
                  <c:v>247.749</c:v>
                </c:pt>
                <c:pt idx="34">
                  <c:v>240.5</c:v>
                </c:pt>
                <c:pt idx="35">
                  <c:v>264.976</c:v>
                </c:pt>
              </c:numCache>
            </c:numRef>
          </c:val>
          <c:smooth val="0"/>
          <c:extLst>
            <c:ext xmlns:c16="http://schemas.microsoft.com/office/drawing/2014/chart" uri="{C3380CC4-5D6E-409C-BE32-E72D297353CC}">
              <c16:uniqueId val="{00000000-E5EC-4987-83DE-ABCE6DAE62CA}"/>
            </c:ext>
          </c:extLst>
        </c:ser>
        <c:ser>
          <c:idx val="4"/>
          <c:order val="4"/>
          <c:tx>
            <c:strRef>
              <c:f>'Figure 4'!$B$8</c:f>
              <c:strCache>
                <c:ptCount val="1"/>
                <c:pt idx="0">
                  <c:v>Petroleum</c:v>
                </c:pt>
              </c:strCache>
            </c:strRef>
          </c:tx>
          <c:spPr>
            <a:ln w="28575" cap="rnd">
              <a:solidFill>
                <a:schemeClr val="accent2"/>
              </a:solidFill>
              <a:round/>
            </a:ln>
            <a:effectLst/>
          </c:spPr>
          <c:marker>
            <c:symbol val="none"/>
          </c:marker>
          <c:cat>
            <c:numRef>
              <c:f>'Figure 4'!$C$3:$AL$3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4'!$C$8:$AL$8</c:f>
              <c:numCache>
                <c:formatCode>General</c:formatCode>
                <c:ptCount val="36"/>
                <c:pt idx="0">
                  <c:v>99.187999999999988</c:v>
                </c:pt>
                <c:pt idx="1">
                  <c:v>97.911000000000001</c:v>
                </c:pt>
                <c:pt idx="2">
                  <c:v>100.47000000000001</c:v>
                </c:pt>
                <c:pt idx="3">
                  <c:v>102.08300000000001</c:v>
                </c:pt>
                <c:pt idx="4">
                  <c:v>99.832999999999998</c:v>
                </c:pt>
                <c:pt idx="5">
                  <c:v>97.15100000000001</c:v>
                </c:pt>
                <c:pt idx="6">
                  <c:v>104.438</c:v>
                </c:pt>
                <c:pt idx="7">
                  <c:v>100.04899999999999</c:v>
                </c:pt>
                <c:pt idx="8">
                  <c:v>91.646000000000001</c:v>
                </c:pt>
                <c:pt idx="9">
                  <c:v>102.41</c:v>
                </c:pt>
                <c:pt idx="10">
                  <c:v>109.43600000000001</c:v>
                </c:pt>
                <c:pt idx="11">
                  <c:v>107.79900000000001</c:v>
                </c:pt>
                <c:pt idx="12">
                  <c:v>102.33200000000001</c:v>
                </c:pt>
                <c:pt idx="13">
                  <c:v>108.97</c:v>
                </c:pt>
                <c:pt idx="14">
                  <c:v>107.40700000000001</c:v>
                </c:pt>
                <c:pt idx="15">
                  <c:v>102.14700000000001</c:v>
                </c:pt>
                <c:pt idx="16">
                  <c:v>85.79</c:v>
                </c:pt>
                <c:pt idx="17">
                  <c:v>87.198999999999998</c:v>
                </c:pt>
                <c:pt idx="18">
                  <c:v>92.031000000000006</c:v>
                </c:pt>
                <c:pt idx="19">
                  <c:v>79.656999999999996</c:v>
                </c:pt>
                <c:pt idx="20">
                  <c:v>77.119</c:v>
                </c:pt>
                <c:pt idx="21">
                  <c:v>71.085000000000008</c:v>
                </c:pt>
                <c:pt idx="22">
                  <c:v>61.2</c:v>
                </c:pt>
                <c:pt idx="23">
                  <c:v>66.203999999999994</c:v>
                </c:pt>
                <c:pt idx="24">
                  <c:v>71.325000000000003</c:v>
                </c:pt>
                <c:pt idx="25">
                  <c:v>69.643000000000001</c:v>
                </c:pt>
                <c:pt idx="26">
                  <c:v>60.248000000000005</c:v>
                </c:pt>
                <c:pt idx="27">
                  <c:v>59.741</c:v>
                </c:pt>
                <c:pt idx="28">
                  <c:v>70.087000000000003</c:v>
                </c:pt>
                <c:pt idx="29">
                  <c:v>71.105000000000004</c:v>
                </c:pt>
                <c:pt idx="30">
                  <c:v>62.189</c:v>
                </c:pt>
                <c:pt idx="31">
                  <c:v>66.271000000000001</c:v>
                </c:pt>
                <c:pt idx="32">
                  <c:v>67.846999999999994</c:v>
                </c:pt>
                <c:pt idx="33">
                  <c:v>65.49199999999999</c:v>
                </c:pt>
                <c:pt idx="34">
                  <c:v>63.399000000000001</c:v>
                </c:pt>
                <c:pt idx="35">
                  <c:v>66.137</c:v>
                </c:pt>
              </c:numCache>
            </c:numRef>
          </c:val>
          <c:smooth val="0"/>
          <c:extLst xmlns:c15="http://schemas.microsoft.com/office/drawing/2012/chart">
            <c:ext xmlns:c16="http://schemas.microsoft.com/office/drawing/2014/chart" uri="{C3380CC4-5D6E-409C-BE32-E72D297353CC}">
              <c16:uniqueId val="{00000001-E5EC-4987-83DE-ABCE6DAE62CA}"/>
            </c:ext>
          </c:extLst>
        </c:ser>
        <c:ser>
          <c:idx val="5"/>
          <c:order val="5"/>
          <c:tx>
            <c:strRef>
              <c:f>'Figure 4'!$B$9</c:f>
              <c:strCache>
                <c:ptCount val="1"/>
                <c:pt idx="0">
                  <c:v>Total</c:v>
                </c:pt>
              </c:strCache>
            </c:strRef>
          </c:tx>
          <c:spPr>
            <a:ln w="28575" cap="rnd">
              <a:solidFill>
                <a:schemeClr val="tx1"/>
              </a:solidFill>
              <a:round/>
            </a:ln>
            <a:effectLst/>
          </c:spPr>
          <c:marker>
            <c:symbol val="none"/>
          </c:marker>
          <c:cat>
            <c:numRef>
              <c:f>'Figure 4'!$C$3:$AL$3</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'Figure 4'!$C$9:$AL$9</c:f>
              <c:numCache>
                <c:formatCode>General</c:formatCode>
                <c:ptCount val="36"/>
                <c:pt idx="0">
                  <c:v>340.053</c:v>
                </c:pt>
                <c:pt idx="1">
                  <c:v>347.63800000000003</c:v>
                </c:pt>
                <c:pt idx="2">
                  <c:v>357.50799999999992</c:v>
                </c:pt>
                <c:pt idx="3">
                  <c:v>372.74800000000005</c:v>
                </c:pt>
                <c:pt idx="4">
                  <c:v>364.798</c:v>
                </c:pt>
                <c:pt idx="5">
                  <c:v>361.67700000000002</c:v>
                </c:pt>
                <c:pt idx="6">
                  <c:v>390.10600000000011</c:v>
                </c:pt>
                <c:pt idx="7">
                  <c:v>371.78099999999995</c:v>
                </c:pt>
                <c:pt idx="8">
                  <c:v>338.91499999999996</c:v>
                </c:pt>
                <c:pt idx="9">
                  <c:v>360.08699999999988</c:v>
                </c:pt>
                <c:pt idx="10">
                  <c:v>381.35199999999998</c:v>
                </c:pt>
                <c:pt idx="11">
                  <c:v>368.15499999999997</c:v>
                </c:pt>
                <c:pt idx="12">
                  <c:v>368.51499999999987</c:v>
                </c:pt>
                <c:pt idx="13">
                  <c:v>386.34300000000007</c:v>
                </c:pt>
                <c:pt idx="14">
                  <c:v>372.75900000000001</c:v>
                </c:pt>
                <c:pt idx="15">
                  <c:v>365.20900000000006</c:v>
                </c:pt>
                <c:pt idx="16">
                  <c:v>323.71999999999991</c:v>
                </c:pt>
                <c:pt idx="17">
                  <c:v>344.31399999999996</c:v>
                </c:pt>
                <c:pt idx="18">
                  <c:v>357.66500000000008</c:v>
                </c:pt>
                <c:pt idx="19">
                  <c:v>338.73900000000003</c:v>
                </c:pt>
                <c:pt idx="20">
                  <c:v>336.11400000000003</c:v>
                </c:pt>
                <c:pt idx="21">
                  <c:v>326.17599999999993</c:v>
                </c:pt>
                <c:pt idx="22">
                  <c:v>286.27200000000005</c:v>
                </c:pt>
                <c:pt idx="23">
                  <c:v>332.52</c:v>
                </c:pt>
                <c:pt idx="24">
                  <c:v>349.08799999999997</c:v>
                </c:pt>
                <c:pt idx="25">
                  <c:v>322.39099999999996</c:v>
                </c:pt>
                <c:pt idx="26">
                  <c:v>298.65200000000004</c:v>
                </c:pt>
                <c:pt idx="27">
                  <c:v>301.24699999999996</c:v>
                </c:pt>
                <c:pt idx="28">
                  <c:v>343.86500000000001</c:v>
                </c:pt>
                <c:pt idx="29">
                  <c:v>346.66200000000003</c:v>
                </c:pt>
                <c:pt idx="30">
                  <c:v>318.57499999999993</c:v>
                </c:pt>
                <c:pt idx="31">
                  <c:v>324.94199999999989</c:v>
                </c:pt>
                <c:pt idx="32">
                  <c:v>339.80100000000004</c:v>
                </c:pt>
                <c:pt idx="33">
                  <c:v>313.24099999999999</c:v>
                </c:pt>
                <c:pt idx="34">
                  <c:v>303.899</c:v>
                </c:pt>
                <c:pt idx="35">
                  <c:v>331.11199999999997</c:v>
                </c:pt>
              </c:numCache>
            </c:numRef>
          </c:val>
          <c:smooth val="0"/>
          <c:extLst>
            <c:ext xmlns:c16="http://schemas.microsoft.com/office/drawing/2014/chart" uri="{C3380CC4-5D6E-409C-BE32-E72D297353CC}">
              <c16:uniqueId val="{00000002-E5EC-4987-83DE-ABCE6DAE62CA}"/>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1"/>
                <c:order val="1"/>
                <c:tx>
                  <c:strRef>
                    <c:extLst>
                      <c:ext uri="{02D57815-91ED-43cb-92C2-25804820EDAC}">
                        <c15:formulaRef>
                          <c15:sqref>'Figure 4'!$B$5</c15:sqref>
                        </c15:formulaRef>
                      </c:ext>
                    </c:extLst>
                    <c:strCache>
                      <c:ptCount val="1"/>
                      <c:pt idx="0">
                        <c:v>   Distillate fuel oil</c:v>
                      </c:pt>
                    </c:strCache>
                  </c:strRef>
                </c:tx>
                <c:spPr>
                  <a:ln w="28575" cap="rnd">
                    <a:solidFill>
                      <a:schemeClr val="accent5"/>
                    </a:solidFill>
                    <a:round/>
                  </a:ln>
                  <a:effectLst/>
                </c:spPr>
                <c:marker>
                  <c:symbol val="none"/>
                </c:marker>
                <c:cat>
                  <c:numRef>
                    <c:extLst>
                      <c:ext uri="{02D57815-91ED-43cb-92C2-25804820EDAC}">
                        <c15:formulaRef>
                          <c15:sqref>'Figure 4'!$C$3:$AL$3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uri="{02D57815-91ED-43cb-92C2-25804820EDAC}">
                        <c15:formulaRef>
                          <c15:sqref>'Figure 4'!$C$5:$AL$5</c15:sqref>
                        </c15:formulaRef>
                      </c:ext>
                    </c:extLst>
                    <c:numCache>
                      <c:formatCode>General</c:formatCode>
                      <c:ptCount val="36"/>
                      <c:pt idx="0">
                        <c:v>72.338999999999999</c:v>
                      </c:pt>
                      <c:pt idx="1">
                        <c:v>68.807000000000002</c:v>
                      </c:pt>
                      <c:pt idx="2">
                        <c:v>72.453000000000003</c:v>
                      </c:pt>
                      <c:pt idx="3">
                        <c:v>72.019000000000005</c:v>
                      </c:pt>
                      <c:pt idx="4">
                        <c:v>70.923000000000002</c:v>
                      </c:pt>
                      <c:pt idx="5">
                        <c:v>66.855000000000004</c:v>
                      </c:pt>
                      <c:pt idx="6">
                        <c:v>68.426000000000002</c:v>
                      </c:pt>
                      <c:pt idx="7">
                        <c:v>64.614999999999995</c:v>
                      </c:pt>
                      <c:pt idx="8">
                        <c:v>57.029000000000003</c:v>
                      </c:pt>
                      <c:pt idx="9">
                        <c:v>61.155000000000001</c:v>
                      </c:pt>
                      <c:pt idx="10">
                        <c:v>67.575999999999993</c:v>
                      </c:pt>
                      <c:pt idx="11">
                        <c:v>67.739999999999995</c:v>
                      </c:pt>
                      <c:pt idx="12">
                        <c:v>64.123000000000005</c:v>
                      </c:pt>
                      <c:pt idx="13">
                        <c:v>69.542000000000002</c:v>
                      </c:pt>
                      <c:pt idx="14">
                        <c:v>68.981999999999999</c:v>
                      </c:pt>
                      <c:pt idx="15">
                        <c:v>63.722000000000001</c:v>
                      </c:pt>
                      <c:pt idx="16">
                        <c:v>52.881</c:v>
                      </c:pt>
                      <c:pt idx="17">
                        <c:v>53.531999999999996</c:v>
                      </c:pt>
                      <c:pt idx="18">
                        <c:v>55.673000000000002</c:v>
                      </c:pt>
                      <c:pt idx="19">
                        <c:v>43.183999999999997</c:v>
                      </c:pt>
                      <c:pt idx="20">
                        <c:v>41.670999999999999</c:v>
                      </c:pt>
                      <c:pt idx="21">
                        <c:v>38.752000000000002</c:v>
                      </c:pt>
                      <c:pt idx="22">
                        <c:v>35.76</c:v>
                      </c:pt>
                      <c:pt idx="23">
                        <c:v>36.454000000000001</c:v>
                      </c:pt>
                      <c:pt idx="24">
                        <c:v>39.536000000000001</c:v>
                      </c:pt>
                      <c:pt idx="25">
                        <c:v>40.875</c:v>
                      </c:pt>
                      <c:pt idx="26">
                        <c:v>32.216000000000001</c:v>
                      </c:pt>
                      <c:pt idx="27">
                        <c:v>32.040999999999997</c:v>
                      </c:pt>
                      <c:pt idx="28">
                        <c:v>37.631</c:v>
                      </c:pt>
                      <c:pt idx="29">
                        <c:v>34.889000000000003</c:v>
                      </c:pt>
                      <c:pt idx="30">
                        <c:v>30.273</c:v>
                      </c:pt>
                      <c:pt idx="31">
                        <c:v>35.137999999999998</c:v>
                      </c:pt>
                      <c:pt idx="32">
                        <c:v>35.515000000000001</c:v>
                      </c:pt>
                      <c:pt idx="33">
                        <c:v>34.668999999999997</c:v>
                      </c:pt>
                      <c:pt idx="34">
                        <c:v>33.643000000000001</c:v>
                      </c:pt>
                      <c:pt idx="35">
                        <c:v>34.393000000000001</c:v>
                      </c:pt>
                    </c:numCache>
                  </c:numRef>
                </c:val>
                <c:smooth val="0"/>
                <c:extLst>
                  <c:ext xmlns:c16="http://schemas.microsoft.com/office/drawing/2014/chart" uri="{C3380CC4-5D6E-409C-BE32-E72D297353CC}">
                    <c16:uniqueId val="{00000003-E5EC-4987-83DE-ABCE6DAE62CA}"/>
                  </c:ext>
                </c:extLst>
              </c15:ser>
            </c15:filteredLineSeries>
            <c15:filteredLineSeries>
              <c15:ser>
                <c:idx val="2"/>
                <c:order val="2"/>
                <c:tx>
                  <c:strRef>
                    <c:extLst>
                      <c:ext xmlns:c15="http://schemas.microsoft.com/office/drawing/2012/chart" uri="{02D57815-91ED-43cb-92C2-25804820EDAC}">
                        <c15:formulaRef>
                          <c15:sqref>'Figure 4'!$B$6</c15:sqref>
                        </c15:formulaRef>
                      </c:ext>
                    </c:extLst>
                    <c:strCache>
                      <c:ptCount val="1"/>
                      <c:pt idx="0">
                        <c:v>   Kerosene</c:v>
                      </c:pt>
                    </c:strCache>
                  </c:strRef>
                </c:tx>
                <c:spPr>
                  <a:ln w="28575" cap="rnd">
                    <a:solidFill>
                      <a:schemeClr val="accent3"/>
                    </a:solidFill>
                    <a:round/>
                  </a:ln>
                  <a:effectLst/>
                </c:spPr>
                <c:marker>
                  <c:symbol val="none"/>
                </c:marker>
                <c:cat>
                  <c:numRef>
                    <c:extLst>
                      <c:ext xmlns:c15="http://schemas.microsoft.com/office/drawing/2012/chart" uri="{02D57815-91ED-43cb-92C2-25804820EDAC}">
                        <c15:formulaRef>
                          <c15:sqref>'Figure 4'!$C$3:$AL$3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ormulaRef>
                          <c15:sqref>'Figure 4'!$C$6:$AL$6</c15:sqref>
                        </c15:formulaRef>
                      </c:ext>
                    </c:extLst>
                    <c:numCache>
                      <c:formatCode>General</c:formatCode>
                      <c:ptCount val="36"/>
                      <c:pt idx="0">
                        <c:v>4.6769999999999996</c:v>
                      </c:pt>
                      <c:pt idx="1">
                        <c:v>5.2939999999999996</c:v>
                      </c:pt>
                      <c:pt idx="2">
                        <c:v>4.7569999999999997</c:v>
                      </c:pt>
                      <c:pt idx="3">
                        <c:v>5.5339999999999998</c:v>
                      </c:pt>
                      <c:pt idx="4">
                        <c:v>4.7519999999999998</c:v>
                      </c:pt>
                      <c:pt idx="5">
                        <c:v>5.4370000000000003</c:v>
                      </c:pt>
                      <c:pt idx="6">
                        <c:v>6.4980000000000002</c:v>
                      </c:pt>
                      <c:pt idx="7">
                        <c:v>6.798</c:v>
                      </c:pt>
                      <c:pt idx="8">
                        <c:v>7.9269999999999996</c:v>
                      </c:pt>
                      <c:pt idx="9">
                        <c:v>8.1359999999999992</c:v>
                      </c:pt>
                      <c:pt idx="10">
                        <c:v>6.9210000000000003</c:v>
                      </c:pt>
                      <c:pt idx="11">
                        <c:v>6.9589999999999996</c:v>
                      </c:pt>
                      <c:pt idx="12">
                        <c:v>4.3869999999999996</c:v>
                      </c:pt>
                      <c:pt idx="13">
                        <c:v>5.1449999999999996</c:v>
                      </c:pt>
                      <c:pt idx="14">
                        <c:v>6.2030000000000003</c:v>
                      </c:pt>
                      <c:pt idx="15">
                        <c:v>6.133</c:v>
                      </c:pt>
                      <c:pt idx="16">
                        <c:v>4.8559999999999999</c:v>
                      </c:pt>
                      <c:pt idx="17">
                        <c:v>3.214</c:v>
                      </c:pt>
                      <c:pt idx="18">
                        <c:v>1.556</c:v>
                      </c:pt>
                      <c:pt idx="19">
                        <c:v>2.0270000000000001</c:v>
                      </c:pt>
                      <c:pt idx="20">
                        <c:v>2.13</c:v>
                      </c:pt>
                      <c:pt idx="21">
                        <c:v>1.3560000000000001</c:v>
                      </c:pt>
                      <c:pt idx="22">
                        <c:v>0.56599999999999995</c:v>
                      </c:pt>
                      <c:pt idx="23">
                        <c:v>0.60499999999999998</c:v>
                      </c:pt>
                      <c:pt idx="24">
                        <c:v>1.006</c:v>
                      </c:pt>
                      <c:pt idx="25">
                        <c:v>0.74</c:v>
                      </c:pt>
                      <c:pt idx="26">
                        <c:v>0.999</c:v>
                      </c:pt>
                      <c:pt idx="27">
                        <c:v>0.61599999999999999</c:v>
                      </c:pt>
                      <c:pt idx="28">
                        <c:v>0.60299999999999998</c:v>
                      </c:pt>
                      <c:pt idx="29">
                        <c:v>0.78700000000000003</c:v>
                      </c:pt>
                      <c:pt idx="30">
                        <c:v>0.79300000000000004</c:v>
                      </c:pt>
                      <c:pt idx="31">
                        <c:v>0.68899999999999995</c:v>
                      </c:pt>
                      <c:pt idx="32">
                        <c:v>0.62</c:v>
                      </c:pt>
                      <c:pt idx="33">
                        <c:v>1.1120000000000001</c:v>
                      </c:pt>
                      <c:pt idx="34">
                        <c:v>0.84299999999999997</c:v>
                      </c:pt>
                      <c:pt idx="35">
                        <c:v>1.238</c:v>
                      </c:pt>
                    </c:numCache>
                  </c:numRef>
                </c:val>
                <c:smooth val="0"/>
                <c:extLst xmlns:c15="http://schemas.microsoft.com/office/drawing/2012/chart">
                  <c:ext xmlns:c16="http://schemas.microsoft.com/office/drawing/2014/chart" uri="{C3380CC4-5D6E-409C-BE32-E72D297353CC}">
                    <c16:uniqueId val="{00000004-E5EC-4987-83DE-ABCE6DAE62CA}"/>
                  </c:ext>
                </c:extLst>
              </c15:ser>
            </c15:filteredLineSeries>
            <c15:filteredLineSeries>
              <c15:ser>
                <c:idx val="3"/>
                <c:order val="3"/>
                <c:tx>
                  <c:strRef>
                    <c:extLst>
                      <c:ext xmlns:c15="http://schemas.microsoft.com/office/drawing/2012/chart" uri="{02D57815-91ED-43cb-92C2-25804820EDAC}">
                        <c15:formulaRef>
                          <c15:sqref>'Figure 4'!$B$7</c15:sqref>
                        </c15:formulaRef>
                      </c:ext>
                    </c:extLst>
                    <c:strCache>
                      <c:ptCount val="1"/>
                      <c:pt idx="0">
                        <c:v>   Propane</c:v>
                      </c:pt>
                    </c:strCache>
                  </c:strRef>
                </c:tx>
                <c:spPr>
                  <a:ln w="28575" cap="rnd">
                    <a:solidFill>
                      <a:schemeClr val="accent4"/>
                    </a:solidFill>
                    <a:round/>
                  </a:ln>
                  <a:effectLst/>
                </c:spPr>
                <c:marker>
                  <c:symbol val="none"/>
                </c:marker>
                <c:cat>
                  <c:numRef>
                    <c:extLst>
                      <c:ext xmlns:c15="http://schemas.microsoft.com/office/drawing/2012/chart" uri="{02D57815-91ED-43cb-92C2-25804820EDAC}">
                        <c15:formulaRef>
                          <c15:sqref>'Figure 4'!$C$3:$AL$3</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ormulaRef>
                          <c15:sqref>'Figure 4'!$C$7:$AL$7</c15:sqref>
                        </c15:formulaRef>
                      </c:ext>
                    </c:extLst>
                    <c:numCache>
                      <c:formatCode>General</c:formatCode>
                      <c:ptCount val="36"/>
                      <c:pt idx="0">
                        <c:v>22.172000000000001</c:v>
                      </c:pt>
                      <c:pt idx="1">
                        <c:v>23.81</c:v>
                      </c:pt>
                      <c:pt idx="2">
                        <c:v>23.26</c:v>
                      </c:pt>
                      <c:pt idx="3">
                        <c:v>24.53</c:v>
                      </c:pt>
                      <c:pt idx="4">
                        <c:v>24.158000000000001</c:v>
                      </c:pt>
                      <c:pt idx="5">
                        <c:v>24.859000000000002</c:v>
                      </c:pt>
                      <c:pt idx="6">
                        <c:v>29.513999999999999</c:v>
                      </c:pt>
                      <c:pt idx="7">
                        <c:v>28.635999999999999</c:v>
                      </c:pt>
                      <c:pt idx="8">
                        <c:v>26.69</c:v>
                      </c:pt>
                      <c:pt idx="9">
                        <c:v>33.119</c:v>
                      </c:pt>
                      <c:pt idx="10">
                        <c:v>34.939</c:v>
                      </c:pt>
                      <c:pt idx="11">
                        <c:v>33.1</c:v>
                      </c:pt>
                      <c:pt idx="12">
                        <c:v>33.822000000000003</c:v>
                      </c:pt>
                      <c:pt idx="13">
                        <c:v>34.283000000000001</c:v>
                      </c:pt>
                      <c:pt idx="14">
                        <c:v>32.222000000000001</c:v>
                      </c:pt>
                      <c:pt idx="15">
                        <c:v>32.292000000000002</c:v>
                      </c:pt>
                      <c:pt idx="16">
                        <c:v>28.053000000000001</c:v>
                      </c:pt>
                      <c:pt idx="17">
                        <c:v>30.452999999999999</c:v>
                      </c:pt>
                      <c:pt idx="18">
                        <c:v>34.802</c:v>
                      </c:pt>
                      <c:pt idx="19">
                        <c:v>34.445999999999998</c:v>
                      </c:pt>
                      <c:pt idx="20">
                        <c:v>33.317999999999998</c:v>
                      </c:pt>
                      <c:pt idx="21">
                        <c:v>30.977</c:v>
                      </c:pt>
                      <c:pt idx="22">
                        <c:v>24.873999999999999</c:v>
                      </c:pt>
                      <c:pt idx="23">
                        <c:v>29.145</c:v>
                      </c:pt>
                      <c:pt idx="24">
                        <c:v>30.783000000000001</c:v>
                      </c:pt>
                      <c:pt idx="25">
                        <c:v>28.027999999999999</c:v>
                      </c:pt>
                      <c:pt idx="26">
                        <c:v>27.033000000000001</c:v>
                      </c:pt>
                      <c:pt idx="27">
                        <c:v>27.084</c:v>
                      </c:pt>
                      <c:pt idx="28">
                        <c:v>31.853000000000002</c:v>
                      </c:pt>
                      <c:pt idx="29">
                        <c:v>35.429000000000002</c:v>
                      </c:pt>
                      <c:pt idx="30">
                        <c:v>31.123000000000001</c:v>
                      </c:pt>
                      <c:pt idx="31">
                        <c:v>30.443999999999999</c:v>
                      </c:pt>
                      <c:pt idx="32">
                        <c:v>31.712</c:v>
                      </c:pt>
                      <c:pt idx="33">
                        <c:v>29.710999999999999</c:v>
                      </c:pt>
                      <c:pt idx="34">
                        <c:v>28.913</c:v>
                      </c:pt>
                      <c:pt idx="35">
                        <c:v>30.506</c:v>
                      </c:pt>
                    </c:numCache>
                  </c:numRef>
                </c:val>
                <c:smooth val="0"/>
                <c:extLst xmlns:c15="http://schemas.microsoft.com/office/drawing/2012/chart">
                  <c:ext xmlns:c16="http://schemas.microsoft.com/office/drawing/2014/chart" uri="{C3380CC4-5D6E-409C-BE32-E72D297353CC}">
                    <c16:uniqueId val="{00000005-E5EC-4987-83DE-ABCE6DAE62CA}"/>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1</xdr:row>
      <xdr:rowOff>0</xdr:rowOff>
    </xdr:from>
    <xdr:ext cx="65" cy="223203"/>
    <xdr:sp macro="" textlink="">
      <xdr:nvSpPr>
        <xdr:cNvPr id="2" name="TextBox 1">
          <a:extLst>
            <a:ext uri="{FF2B5EF4-FFF2-40B4-BE49-F238E27FC236}">
              <a16:creationId xmlns:a16="http://schemas.microsoft.com/office/drawing/2014/main" id="{C3DBC37F-24A2-4E64-949A-0EA9C53F126A}"/>
            </a:ext>
          </a:extLst>
        </xdr:cNvPr>
        <xdr:cNvSpPr txBox="1"/>
      </xdr:nvSpPr>
      <xdr:spPr bwMode="auto">
        <a:xfrm>
          <a:off x="11454765" y="1949196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5094514</xdr:colOff>
      <xdr:row>9</xdr:row>
      <xdr:rowOff>163286</xdr:rowOff>
    </xdr:from>
    <xdr:to>
      <xdr:col>10</xdr:col>
      <xdr:colOff>651530</xdr:colOff>
      <xdr:row>33</xdr:row>
      <xdr:rowOff>5849</xdr:rowOff>
    </xdr:to>
    <xdr:graphicFrame macro="">
      <xdr:nvGraphicFramePr>
        <xdr:cNvPr id="18" name="Chart 17">
          <a:extLst>
            <a:ext uri="{FF2B5EF4-FFF2-40B4-BE49-F238E27FC236}">
              <a16:creationId xmlns:a16="http://schemas.microsoft.com/office/drawing/2014/main" id="{B6D6A8B1-9B8A-4C71-BCB6-C6A300BA8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37</xdr:row>
      <xdr:rowOff>0</xdr:rowOff>
    </xdr:from>
    <xdr:ext cx="65" cy="223203"/>
    <xdr:sp macro="" textlink="">
      <xdr:nvSpPr>
        <xdr:cNvPr id="20" name="TextBox 19">
          <a:extLst>
            <a:ext uri="{FF2B5EF4-FFF2-40B4-BE49-F238E27FC236}">
              <a16:creationId xmlns:a16="http://schemas.microsoft.com/office/drawing/2014/main" id="{7D2D32DD-2ADC-4080-888F-F8FF03EC4926}"/>
            </a:ext>
          </a:extLst>
        </xdr:cNvPr>
        <xdr:cNvSpPr txBox="1"/>
      </xdr:nvSpPr>
      <xdr:spPr bwMode="auto">
        <a:xfrm>
          <a:off x="11434082" y="19387457"/>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wsDr>
</file>

<file path=xl/drawings/drawing25.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dr:relSizeAnchor xmlns:cdr="http://schemas.openxmlformats.org/drawingml/2006/chartDrawing">
    <cdr:from>
      <cdr:x>0.05378</cdr:x>
      <cdr:y>0.86926</cdr:y>
    </cdr:from>
    <cdr:to>
      <cdr:x>0.9826</cdr:x>
      <cdr:y>1</cdr:y>
    </cdr:to>
    <cdr:sp macro="" textlink="">
      <cdr:nvSpPr>
        <cdr:cNvPr id="3" name="TextBox 1">
          <a:extLst xmlns:a="http://schemas.openxmlformats.org/drawingml/2006/main">
            <a:ext uri="{FF2B5EF4-FFF2-40B4-BE49-F238E27FC236}">
              <a16:creationId xmlns:a16="http://schemas.microsoft.com/office/drawing/2014/main" id="{73424385-A952-4C21-9D99-7CA19B5036BE}"/>
            </a:ext>
          </a:extLst>
        </cdr:cNvPr>
        <cdr:cNvSpPr txBox="1"/>
      </cdr:nvSpPr>
      <cdr:spPr bwMode="auto">
        <a:xfrm xmlns:a="http://schemas.openxmlformats.org/drawingml/2006/main">
          <a:off x="429080" y="3554475"/>
          <a:ext cx="7410540" cy="5346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Tables 11.2, Carbon Dioxide Emissions from Energy Consumption: Residential Sector</a:t>
          </a:r>
        </a:p>
        <a:p xmlns:a="http://schemas.openxmlformats.org/drawingml/2006/main">
          <a:pPr eaLnBrk="0" hangingPunct="0"/>
          <a:r>
            <a:rPr lang="en-US" sz="900" i="0" baseline="0">
              <a:solidFill>
                <a:sysClr val="windowText" lastClr="000000"/>
              </a:solidFill>
              <a:latin typeface="+mn-lt"/>
              <a:ea typeface="Times New Roman" charset="0"/>
              <a:cs typeface="Times New Roman" charset="0"/>
            </a:rPr>
            <a:t>Note: Total represents only direct emissions from the residential sector and does not include emissions associated with the use of utility-scale electric power. Petroleum includes distillate fuel oil, kerosene, and propane.</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cdr:x>
      <cdr:y>0.87189</cdr:y>
    </cdr:from>
    <cdr:to>
      <cdr:x>0.04985</cdr:x>
      <cdr:y>0.93838</cdr:y>
    </cdr:to>
    <cdr:pic>
      <cdr:nvPicPr>
        <cdr:cNvPr id="4" name="Picture 3">
          <a:extLst xmlns:a="http://schemas.openxmlformats.org/drawingml/2006/main">
            <a:ext uri="{FF2B5EF4-FFF2-40B4-BE49-F238E27FC236}">
              <a16:creationId xmlns:a16="http://schemas.microsoft.com/office/drawing/2014/main" id="{731D8E4F-756E-446C-B979-46D436867D9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3561913"/>
          <a:ext cx="398033" cy="271604"/>
        </a:xfrm>
        <a:prstGeom xmlns:a="http://schemas.openxmlformats.org/drawingml/2006/main" prst="rect">
          <a:avLst/>
        </a:prstGeom>
      </cdr:spPr>
    </cdr:pic>
  </cdr:relSizeAnchor>
  <cdr:relSizeAnchor xmlns:cdr="http://schemas.openxmlformats.org/drawingml/2006/chartDrawing">
    <cdr:from>
      <cdr:x>0.88091</cdr:x>
      <cdr:y>0.36891</cdr:y>
    </cdr:from>
    <cdr:to>
      <cdr:x>0.98977</cdr:x>
      <cdr:y>0.75806</cdr:y>
    </cdr:to>
    <cdr:sp macro="" textlink="">
      <cdr:nvSpPr>
        <cdr:cNvPr id="5" name="TextBox 25">
          <a:extLst xmlns:a="http://schemas.openxmlformats.org/drawingml/2006/main">
            <a:ext uri="{FF2B5EF4-FFF2-40B4-BE49-F238E27FC236}">
              <a16:creationId xmlns:a16="http://schemas.microsoft.com/office/drawing/2014/main" id="{78F8FDE9-569D-439A-966C-136CF09DAA42}"/>
            </a:ext>
          </a:extLst>
        </cdr:cNvPr>
        <cdr:cNvSpPr txBox="1"/>
      </cdr:nvSpPr>
      <cdr:spPr bwMode="auto">
        <a:xfrm xmlns:a="http://schemas.openxmlformats.org/drawingml/2006/main">
          <a:off x="7028281" y="1508488"/>
          <a:ext cx="868533" cy="15912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nchor="t">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chemeClr val="accent2"/>
              </a:solidFill>
              <a:effectLst/>
              <a:uLnTx/>
              <a:uFillTx/>
              <a:latin typeface="+mn-lt"/>
              <a:ea typeface="Times New Roman" charset="0"/>
              <a:cs typeface="Times New Roman" charset="0"/>
            </a:rPr>
            <a:t>petroleum</a:t>
          </a:r>
          <a:endParaRPr lang="en-US" sz="900" b="1" i="0" baseline="0" dirty="0">
            <a:solidFill>
              <a:schemeClr val="accent2"/>
            </a:solidFill>
            <a:latin typeface="+mn-lt"/>
            <a:ea typeface="Times New Roman" charset="0"/>
            <a:cs typeface="Times New Roman"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2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2" t="s">
        <v>948</v>
      </c>
      <c r="B1" s="132"/>
      <c r="C1" s="132"/>
      <c r="D1" s="132"/>
      <c r="E1" s="132"/>
      <c r="F1" s="132"/>
      <c r="G1" s="132"/>
      <c r="H1" s="132"/>
      <c r="I1" s="132"/>
      <c r="J1" s="132"/>
      <c r="K1" s="132"/>
      <c r="L1" s="132"/>
      <c r="M1" s="132"/>
      <c r="N1" s="132"/>
      <c r="O1" s="132"/>
      <c r="P1" s="132"/>
      <c r="Q1" s="132"/>
    </row>
    <row r="2" spans="1:17">
      <c r="A2" s="84" t="s">
        <v>949</v>
      </c>
      <c r="B2" s="133" t="s">
        <v>99</v>
      </c>
      <c r="C2" s="134"/>
      <c r="D2" s="133" t="s">
        <v>345</v>
      </c>
      <c r="E2" s="135"/>
      <c r="F2" s="135"/>
      <c r="G2" s="135"/>
      <c r="H2" s="135"/>
      <c r="I2" s="135"/>
      <c r="J2" s="135"/>
      <c r="K2" s="134"/>
      <c r="L2" s="133" t="s">
        <v>100</v>
      </c>
      <c r="M2" s="135"/>
      <c r="N2" s="135"/>
      <c r="O2" s="135"/>
      <c r="P2" s="135"/>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7" t="s">
        <v>957</v>
      </c>
      <c r="B5" s="137"/>
      <c r="C5" s="137"/>
      <c r="D5" s="137"/>
      <c r="E5" s="137"/>
      <c r="F5" s="137"/>
      <c r="G5" s="137"/>
      <c r="H5" s="137"/>
      <c r="I5" s="137"/>
      <c r="J5" s="137"/>
      <c r="K5" s="137"/>
      <c r="L5" s="137"/>
      <c r="M5" s="137"/>
      <c r="N5" s="137"/>
      <c r="O5" s="137"/>
      <c r="P5" s="137"/>
      <c r="Q5" s="137"/>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7" t="s">
        <v>958</v>
      </c>
      <c r="B16" s="137"/>
      <c r="C16" s="137"/>
      <c r="D16" s="137"/>
      <c r="E16" s="137"/>
      <c r="F16" s="137"/>
      <c r="G16" s="137"/>
      <c r="H16" s="137"/>
      <c r="I16" s="137"/>
      <c r="J16" s="137"/>
      <c r="K16" s="137"/>
      <c r="L16" s="137"/>
      <c r="M16" s="137"/>
      <c r="N16" s="137"/>
      <c r="O16" s="137"/>
      <c r="P16" s="137"/>
      <c r="Q16" s="137"/>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7" t="s">
        <v>970</v>
      </c>
      <c r="B29" s="137"/>
      <c r="C29" s="137"/>
      <c r="D29" s="137"/>
      <c r="E29" s="137"/>
      <c r="F29" s="137"/>
      <c r="G29" s="137"/>
      <c r="H29" s="137"/>
      <c r="I29" s="137"/>
      <c r="J29" s="137"/>
      <c r="K29" s="137"/>
      <c r="L29" s="137"/>
      <c r="M29" s="137"/>
      <c r="N29" s="137"/>
      <c r="O29" s="137"/>
      <c r="P29" s="137"/>
      <c r="Q29" s="137"/>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7" t="s">
        <v>971</v>
      </c>
      <c r="B42" s="137"/>
      <c r="C42" s="137"/>
      <c r="D42" s="137"/>
      <c r="E42" s="137"/>
      <c r="F42" s="137"/>
      <c r="G42" s="137"/>
      <c r="H42" s="137"/>
      <c r="I42" s="137"/>
      <c r="J42" s="137"/>
      <c r="K42" s="137"/>
      <c r="L42" s="137"/>
      <c r="M42" s="137"/>
      <c r="N42" s="137"/>
      <c r="O42" s="137"/>
      <c r="P42" s="137"/>
      <c r="Q42" s="137"/>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6" t="s">
        <v>972</v>
      </c>
      <c r="B54" s="136"/>
      <c r="C54" s="136"/>
      <c r="D54" s="136"/>
      <c r="E54" s="136"/>
      <c r="F54" s="136"/>
      <c r="G54" s="136"/>
      <c r="H54" s="136"/>
      <c r="I54" s="136"/>
      <c r="J54" s="136"/>
      <c r="K54" s="136"/>
      <c r="L54" s="136"/>
      <c r="M54" s="136"/>
      <c r="N54" s="136"/>
      <c r="O54" s="136"/>
      <c r="P54" s="136"/>
      <c r="Q54" s="136"/>
    </row>
  </sheetData>
  <mergeCells count="17">
    <mergeCell ref="A54:Q54"/>
    <mergeCell ref="N3:O3"/>
    <mergeCell ref="P3:Q3"/>
    <mergeCell ref="A5:Q5"/>
    <mergeCell ref="A16:Q16"/>
    <mergeCell ref="A29:Q29"/>
    <mergeCell ref="A42:Q42"/>
    <mergeCell ref="A1:Q1"/>
    <mergeCell ref="B2:C2"/>
    <mergeCell ref="D2:K2"/>
    <mergeCell ref="L2:Q2"/>
    <mergeCell ref="B3:C3"/>
    <mergeCell ref="D3:E3"/>
    <mergeCell ref="F3:G3"/>
    <mergeCell ref="H3:I3"/>
    <mergeCell ref="J3:K3"/>
    <mergeCell ref="L3:M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1108</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1096</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1096</v>
      </c>
      <c r="B41" t="s">
        <v>238</v>
      </c>
      <c r="C41" t="s">
        <v>323</v>
      </c>
      <c r="D41" t="s">
        <v>1109</v>
      </c>
      <c r="E41" t="s">
        <v>138</v>
      </c>
    </row>
    <row r="42" spans="1:5">
      <c r="A42" t="s">
        <v>1096</v>
      </c>
      <c r="B42" t="s">
        <v>237</v>
      </c>
      <c r="C42" t="s">
        <v>322</v>
      </c>
      <c r="D42" t="s">
        <v>1110</v>
      </c>
      <c r="E42" t="s">
        <v>138</v>
      </c>
    </row>
    <row r="43" spans="1:5">
      <c r="A43" t="s">
        <v>1097</v>
      </c>
      <c r="B43" t="s">
        <v>238</v>
      </c>
      <c r="C43" t="s">
        <v>323</v>
      </c>
      <c r="D43" t="s">
        <v>1111</v>
      </c>
      <c r="E43" t="s">
        <v>138</v>
      </c>
    </row>
    <row r="44" spans="1:5">
      <c r="A44" t="s">
        <v>1097</v>
      </c>
      <c r="B44" t="s">
        <v>237</v>
      </c>
      <c r="C44" t="s">
        <v>322</v>
      </c>
      <c r="D44" t="s">
        <v>1112</v>
      </c>
      <c r="E44" t="s">
        <v>138</v>
      </c>
    </row>
    <row r="45" spans="1:5">
      <c r="A45" t="s">
        <v>1098</v>
      </c>
      <c r="B45" t="s">
        <v>238</v>
      </c>
      <c r="C45" t="s">
        <v>323</v>
      </c>
      <c r="D45" t="s">
        <v>1113</v>
      </c>
      <c r="E45" t="s">
        <v>138</v>
      </c>
    </row>
    <row r="46" spans="1:5">
      <c r="A46" t="s">
        <v>1098</v>
      </c>
      <c r="B46" t="s">
        <v>237</v>
      </c>
      <c r="C46" t="s">
        <v>322</v>
      </c>
      <c r="D46" t="s">
        <v>1114</v>
      </c>
      <c r="E46" t="s">
        <v>138</v>
      </c>
    </row>
    <row r="47" spans="1:5">
      <c r="A47" t="s">
        <v>1099</v>
      </c>
      <c r="B47" t="s">
        <v>238</v>
      </c>
      <c r="C47" t="s">
        <v>323</v>
      </c>
      <c r="D47" t="s">
        <v>1115</v>
      </c>
      <c r="E47" t="s">
        <v>138</v>
      </c>
    </row>
    <row r="48" spans="1:5">
      <c r="A48" t="s">
        <v>1099</v>
      </c>
      <c r="B48" t="s">
        <v>237</v>
      </c>
      <c r="C48" t="s">
        <v>322</v>
      </c>
      <c r="D48" t="s">
        <v>1116</v>
      </c>
      <c r="E48" t="s">
        <v>138</v>
      </c>
    </row>
    <row r="49" spans="1:5">
      <c r="A49" t="s">
        <v>1100</v>
      </c>
      <c r="B49" t="s">
        <v>238</v>
      </c>
      <c r="C49" t="s">
        <v>323</v>
      </c>
      <c r="D49" t="s">
        <v>1117</v>
      </c>
      <c r="E49" t="s">
        <v>138</v>
      </c>
    </row>
    <row r="50" spans="1:5">
      <c r="A50" t="s">
        <v>1100</v>
      </c>
      <c r="B50" t="s">
        <v>237</v>
      </c>
      <c r="C50" t="s">
        <v>322</v>
      </c>
      <c r="D50" t="s">
        <v>1118</v>
      </c>
      <c r="E50" t="s">
        <v>138</v>
      </c>
    </row>
    <row r="51" spans="1:5">
      <c r="A51" t="s">
        <v>1101</v>
      </c>
      <c r="B51" t="s">
        <v>238</v>
      </c>
      <c r="C51" t="s">
        <v>323</v>
      </c>
      <c r="D51" t="s">
        <v>1119</v>
      </c>
      <c r="E51" t="s">
        <v>138</v>
      </c>
    </row>
    <row r="52" spans="1:5">
      <c r="A52" t="s">
        <v>1101</v>
      </c>
      <c r="B52" t="s">
        <v>237</v>
      </c>
      <c r="C52" t="s">
        <v>322</v>
      </c>
      <c r="D52" t="s">
        <v>1120</v>
      </c>
      <c r="E52" t="s">
        <v>138</v>
      </c>
    </row>
    <row r="53" spans="1:5">
      <c r="A53" t="s">
        <v>1102</v>
      </c>
      <c r="B53" t="s">
        <v>238</v>
      </c>
      <c r="C53" t="s">
        <v>323</v>
      </c>
      <c r="D53" t="s">
        <v>1121</v>
      </c>
      <c r="E53" t="s">
        <v>138</v>
      </c>
    </row>
    <row r="54" spans="1:5">
      <c r="A54" t="s">
        <v>1102</v>
      </c>
      <c r="B54" t="s">
        <v>237</v>
      </c>
      <c r="C54" t="s">
        <v>322</v>
      </c>
      <c r="D54" t="s">
        <v>1122</v>
      </c>
      <c r="E54" t="s">
        <v>138</v>
      </c>
    </row>
    <row r="55" spans="1:5">
      <c r="A55" t="s">
        <v>1103</v>
      </c>
      <c r="B55" t="s">
        <v>238</v>
      </c>
      <c r="C55" t="s">
        <v>323</v>
      </c>
      <c r="D55" t="s">
        <v>1123</v>
      </c>
      <c r="E55" t="s">
        <v>138</v>
      </c>
    </row>
    <row r="56" spans="1:5">
      <c r="A56" t="s">
        <v>1103</v>
      </c>
      <c r="B56" t="s">
        <v>237</v>
      </c>
      <c r="C56" t="s">
        <v>322</v>
      </c>
      <c r="D56" t="s">
        <v>1124</v>
      </c>
      <c r="E56" t="s">
        <v>138</v>
      </c>
    </row>
    <row r="57" spans="1:5">
      <c r="A57" t="s">
        <v>1104</v>
      </c>
      <c r="B57" t="s">
        <v>238</v>
      </c>
      <c r="C57" t="s">
        <v>323</v>
      </c>
      <c r="D57" t="s">
        <v>1125</v>
      </c>
      <c r="E57" t="s">
        <v>138</v>
      </c>
    </row>
    <row r="58" spans="1:5">
      <c r="A58" t="s">
        <v>1104</v>
      </c>
      <c r="B58" t="s">
        <v>237</v>
      </c>
      <c r="C58" t="s">
        <v>322</v>
      </c>
      <c r="D58" t="s">
        <v>1126</v>
      </c>
      <c r="E58" t="s">
        <v>138</v>
      </c>
    </row>
    <row r="59" spans="1:5">
      <c r="A59" t="s">
        <v>1105</v>
      </c>
      <c r="B59" t="s">
        <v>238</v>
      </c>
      <c r="C59" t="s">
        <v>323</v>
      </c>
      <c r="D59" t="s">
        <v>1127</v>
      </c>
      <c r="E59" t="s">
        <v>138</v>
      </c>
    </row>
    <row r="60" spans="1:5">
      <c r="A60" t="s">
        <v>1105</v>
      </c>
      <c r="B60" t="s">
        <v>237</v>
      </c>
      <c r="C60" t="s">
        <v>322</v>
      </c>
      <c r="D60" t="s">
        <v>1128</v>
      </c>
      <c r="E60" t="s">
        <v>138</v>
      </c>
    </row>
    <row r="61" spans="1:5">
      <c r="A61" t="s">
        <v>1106</v>
      </c>
      <c r="B61" t="s">
        <v>238</v>
      </c>
      <c r="C61" t="s">
        <v>323</v>
      </c>
      <c r="D61" t="s">
        <v>1109</v>
      </c>
      <c r="E61" t="s">
        <v>138</v>
      </c>
    </row>
    <row r="62" spans="1:5">
      <c r="A62" t="s">
        <v>1106</v>
      </c>
      <c r="B62" t="s">
        <v>237</v>
      </c>
      <c r="C62" t="s">
        <v>322</v>
      </c>
      <c r="D62" t="s">
        <v>1129</v>
      </c>
      <c r="E62" t="s">
        <v>138</v>
      </c>
    </row>
    <row r="63" spans="1:5">
      <c r="A63" t="s">
        <v>1107</v>
      </c>
      <c r="B63" t="s">
        <v>238</v>
      </c>
      <c r="C63" t="s">
        <v>323</v>
      </c>
      <c r="D63" t="s">
        <v>1118</v>
      </c>
      <c r="E63" t="s">
        <v>138</v>
      </c>
    </row>
    <row r="64" spans="1:5">
      <c r="A64" t="s">
        <v>1107</v>
      </c>
      <c r="B64" t="s">
        <v>237</v>
      </c>
      <c r="C64" t="s">
        <v>322</v>
      </c>
      <c r="D64" t="s">
        <v>1130</v>
      </c>
      <c r="E64" t="s">
        <v>138</v>
      </c>
    </row>
    <row r="65" spans="1:5">
      <c r="A65" t="s">
        <v>1016</v>
      </c>
      <c r="B65" t="s">
        <v>238</v>
      </c>
      <c r="C65" t="s">
        <v>323</v>
      </c>
      <c r="D65" t="s">
        <v>1131</v>
      </c>
      <c r="E65" t="s">
        <v>138</v>
      </c>
    </row>
    <row r="66" spans="1:5">
      <c r="A66" t="s">
        <v>1016</v>
      </c>
      <c r="B66" t="s">
        <v>237</v>
      </c>
      <c r="C66" t="s">
        <v>322</v>
      </c>
      <c r="D66" t="s">
        <v>1132</v>
      </c>
      <c r="E66" t="s">
        <v>138</v>
      </c>
    </row>
    <row r="67" spans="1:5">
      <c r="A67" t="s">
        <v>1035</v>
      </c>
      <c r="B67" t="s">
        <v>238</v>
      </c>
      <c r="C67" t="s">
        <v>323</v>
      </c>
      <c r="D67" t="s">
        <v>1122</v>
      </c>
      <c r="E67" t="s">
        <v>138</v>
      </c>
    </row>
    <row r="68" spans="1:5">
      <c r="A68" t="s">
        <v>1035</v>
      </c>
      <c r="B68" t="s">
        <v>237</v>
      </c>
      <c r="C68" t="s">
        <v>322</v>
      </c>
      <c r="D68" t="s">
        <v>1133</v>
      </c>
      <c r="E68" t="s">
        <v>138</v>
      </c>
    </row>
    <row r="69" spans="1:5">
      <c r="A69" t="s">
        <v>1036</v>
      </c>
      <c r="B69" t="s">
        <v>238</v>
      </c>
      <c r="C69" t="s">
        <v>323</v>
      </c>
      <c r="D69" t="s">
        <v>1134</v>
      </c>
      <c r="E69" t="s">
        <v>138</v>
      </c>
    </row>
    <row r="70" spans="1:5">
      <c r="A70" t="s">
        <v>1036</v>
      </c>
      <c r="B70" t="s">
        <v>237</v>
      </c>
      <c r="C70" t="s">
        <v>322</v>
      </c>
      <c r="D70" t="s">
        <v>1135</v>
      </c>
      <c r="E70" t="s">
        <v>138</v>
      </c>
    </row>
    <row r="71" spans="1:5">
      <c r="A71" t="s">
        <v>1037</v>
      </c>
      <c r="B71" t="s">
        <v>238</v>
      </c>
      <c r="C71" t="s">
        <v>323</v>
      </c>
      <c r="D71" t="s">
        <v>1136</v>
      </c>
      <c r="E71" t="s">
        <v>138</v>
      </c>
    </row>
    <row r="72" spans="1:5">
      <c r="A72" t="s">
        <v>1037</v>
      </c>
      <c r="B72" t="s">
        <v>237</v>
      </c>
      <c r="C72" t="s">
        <v>322</v>
      </c>
      <c r="D72" t="s">
        <v>1125</v>
      </c>
      <c r="E72" t="s">
        <v>138</v>
      </c>
    </row>
    <row r="73" spans="1:5">
      <c r="A73" t="s">
        <v>1038</v>
      </c>
      <c r="B73" t="s">
        <v>238</v>
      </c>
      <c r="C73" t="s">
        <v>323</v>
      </c>
      <c r="D73" t="s">
        <v>1137</v>
      </c>
      <c r="E73" t="s">
        <v>138</v>
      </c>
    </row>
    <row r="74" spans="1:5">
      <c r="A74" t="s">
        <v>1038</v>
      </c>
      <c r="B74" t="s">
        <v>237</v>
      </c>
      <c r="C74" t="s">
        <v>322</v>
      </c>
      <c r="D74" t="s">
        <v>1138</v>
      </c>
      <c r="E74" t="s">
        <v>138</v>
      </c>
    </row>
    <row r="75" spans="1:5">
      <c r="A75" t="s">
        <v>1039</v>
      </c>
      <c r="B75" t="s">
        <v>238</v>
      </c>
      <c r="C75" t="s">
        <v>323</v>
      </c>
      <c r="D75" t="s">
        <v>1119</v>
      </c>
      <c r="E75" t="s">
        <v>138</v>
      </c>
    </row>
    <row r="76" spans="1:5">
      <c r="A76" t="s">
        <v>1039</v>
      </c>
      <c r="B76" t="s">
        <v>237</v>
      </c>
      <c r="C76" t="s">
        <v>322</v>
      </c>
      <c r="D76" t="s">
        <v>1139</v>
      </c>
      <c r="E76" t="s">
        <v>138</v>
      </c>
    </row>
    <row r="77" spans="1:5">
      <c r="A77" t="s">
        <v>1040</v>
      </c>
      <c r="B77" t="s">
        <v>238</v>
      </c>
      <c r="C77" t="s">
        <v>323</v>
      </c>
      <c r="D77" t="s">
        <v>1140</v>
      </c>
      <c r="E77" t="s">
        <v>138</v>
      </c>
    </row>
    <row r="78" spans="1:5">
      <c r="A78" t="s">
        <v>1040</v>
      </c>
      <c r="B78" t="s">
        <v>237</v>
      </c>
      <c r="C78" t="s">
        <v>322</v>
      </c>
      <c r="D78" t="s">
        <v>1141</v>
      </c>
      <c r="E78" t="s">
        <v>138</v>
      </c>
    </row>
    <row r="79" spans="1:5">
      <c r="A79" t="s">
        <v>1041</v>
      </c>
      <c r="B79" t="s">
        <v>238</v>
      </c>
      <c r="C79" t="s">
        <v>323</v>
      </c>
      <c r="D79" t="s">
        <v>1142</v>
      </c>
      <c r="E79" t="s">
        <v>138</v>
      </c>
    </row>
    <row r="80" spans="1:5">
      <c r="A80" t="s">
        <v>1041</v>
      </c>
      <c r="B80" t="s">
        <v>237</v>
      </c>
      <c r="C80" t="s">
        <v>322</v>
      </c>
      <c r="D80" t="s">
        <v>1143</v>
      </c>
      <c r="E80" t="s">
        <v>138</v>
      </c>
    </row>
    <row r="81" spans="1:5">
      <c r="A81" t="s">
        <v>1042</v>
      </c>
      <c r="B81" t="s">
        <v>238</v>
      </c>
      <c r="C81" t="s">
        <v>323</v>
      </c>
      <c r="D81" t="s">
        <v>796</v>
      </c>
      <c r="E81" t="s">
        <v>138</v>
      </c>
    </row>
    <row r="82" spans="1:5">
      <c r="A82" t="s">
        <v>1042</v>
      </c>
      <c r="B82" t="s">
        <v>237</v>
      </c>
      <c r="C82" t="s">
        <v>322</v>
      </c>
      <c r="D82" t="s">
        <v>1144</v>
      </c>
      <c r="E82" t="s">
        <v>138</v>
      </c>
    </row>
    <row r="83" spans="1:5">
      <c r="A83" t="s">
        <v>1043</v>
      </c>
      <c r="B83" t="s">
        <v>238</v>
      </c>
      <c r="C83" t="s">
        <v>323</v>
      </c>
      <c r="D83" t="s">
        <v>1111</v>
      </c>
      <c r="E83" t="s">
        <v>138</v>
      </c>
    </row>
    <row r="84" spans="1:5">
      <c r="A84" t="s">
        <v>1043</v>
      </c>
      <c r="B84" t="s">
        <v>237</v>
      </c>
      <c r="C84" t="s">
        <v>322</v>
      </c>
      <c r="D84" t="s">
        <v>1145</v>
      </c>
      <c r="E84" t="s">
        <v>138</v>
      </c>
    </row>
    <row r="85" spans="1:5">
      <c r="A85" t="s">
        <v>1044</v>
      </c>
      <c r="B85" t="s">
        <v>238</v>
      </c>
      <c r="C85" t="s">
        <v>323</v>
      </c>
      <c r="D85" t="s">
        <v>1122</v>
      </c>
      <c r="E85" t="s">
        <v>138</v>
      </c>
    </row>
    <row r="86" spans="1:5">
      <c r="A86" t="s">
        <v>1044</v>
      </c>
      <c r="B86" t="s">
        <v>237</v>
      </c>
      <c r="C86" t="s">
        <v>322</v>
      </c>
      <c r="D86" t="s">
        <v>1146</v>
      </c>
      <c r="E86" t="s">
        <v>138</v>
      </c>
    </row>
    <row r="87" spans="1:5">
      <c r="A87" t="s">
        <v>1045</v>
      </c>
      <c r="B87" t="s">
        <v>238</v>
      </c>
      <c r="C87" t="s">
        <v>323</v>
      </c>
      <c r="D87" t="s">
        <v>1147</v>
      </c>
      <c r="E87" t="s">
        <v>138</v>
      </c>
    </row>
    <row r="88" spans="1:5">
      <c r="A88" t="s">
        <v>1045</v>
      </c>
      <c r="B88" t="s">
        <v>237</v>
      </c>
      <c r="C88" t="s">
        <v>322</v>
      </c>
      <c r="D88" t="s">
        <v>1148</v>
      </c>
      <c r="E88" t="s">
        <v>138</v>
      </c>
    </row>
    <row r="89" spans="1:5">
      <c r="A89" t="s">
        <v>908</v>
      </c>
      <c r="B89" t="s">
        <v>238</v>
      </c>
      <c r="C89" t="s">
        <v>323</v>
      </c>
      <c r="D89" t="s">
        <v>1131</v>
      </c>
      <c r="E89" t="s">
        <v>138</v>
      </c>
    </row>
    <row r="90" spans="1:5">
      <c r="A90" t="s">
        <v>908</v>
      </c>
      <c r="B90" t="s">
        <v>237</v>
      </c>
      <c r="C90" t="s">
        <v>322</v>
      </c>
      <c r="D90" t="s">
        <v>1149</v>
      </c>
      <c r="E90" t="s">
        <v>138</v>
      </c>
    </row>
    <row r="91" spans="1:5">
      <c r="A91" t="s">
        <v>907</v>
      </c>
      <c r="B91" t="s">
        <v>238</v>
      </c>
      <c r="C91" t="s">
        <v>323</v>
      </c>
      <c r="D91" t="s">
        <v>1150</v>
      </c>
      <c r="E91" t="s">
        <v>138</v>
      </c>
    </row>
    <row r="92" spans="1:5">
      <c r="A92" t="s">
        <v>907</v>
      </c>
      <c r="B92" t="s">
        <v>237</v>
      </c>
      <c r="C92" t="s">
        <v>322</v>
      </c>
      <c r="D92" t="s">
        <v>1151</v>
      </c>
      <c r="E92" t="s">
        <v>138</v>
      </c>
    </row>
    <row r="93" spans="1:5">
      <c r="A93" t="s">
        <v>906</v>
      </c>
      <c r="B93" t="s">
        <v>238</v>
      </c>
      <c r="C93" t="s">
        <v>323</v>
      </c>
      <c r="D93" t="s">
        <v>839</v>
      </c>
      <c r="E93" t="s">
        <v>138</v>
      </c>
    </row>
    <row r="94" spans="1:5">
      <c r="A94" t="s">
        <v>906</v>
      </c>
      <c r="B94" t="s">
        <v>237</v>
      </c>
      <c r="C94" t="s">
        <v>322</v>
      </c>
      <c r="D94" t="s">
        <v>1152</v>
      </c>
      <c r="E94" t="s">
        <v>138</v>
      </c>
    </row>
    <row r="95" spans="1:5">
      <c r="A95" t="s">
        <v>916</v>
      </c>
      <c r="B95" t="s">
        <v>238</v>
      </c>
      <c r="C95" t="s">
        <v>323</v>
      </c>
      <c r="D95" t="s">
        <v>1153</v>
      </c>
      <c r="E95" t="s">
        <v>138</v>
      </c>
    </row>
    <row r="96" spans="1:5">
      <c r="A96" t="s">
        <v>916</v>
      </c>
      <c r="B96" t="s">
        <v>237</v>
      </c>
      <c r="C96" t="s">
        <v>322</v>
      </c>
      <c r="D96" t="s">
        <v>796</v>
      </c>
      <c r="E96" t="s">
        <v>138</v>
      </c>
    </row>
    <row r="97" spans="1:5">
      <c r="A97" t="s">
        <v>915</v>
      </c>
      <c r="B97" t="s">
        <v>238</v>
      </c>
      <c r="C97" t="s">
        <v>323</v>
      </c>
      <c r="D97" t="s">
        <v>1154</v>
      </c>
      <c r="E97" t="s">
        <v>138</v>
      </c>
    </row>
    <row r="98" spans="1:5">
      <c r="A98" t="s">
        <v>915</v>
      </c>
      <c r="B98" t="s">
        <v>237</v>
      </c>
      <c r="C98" t="s">
        <v>322</v>
      </c>
      <c r="D98" t="s">
        <v>924</v>
      </c>
      <c r="E98" t="s">
        <v>138</v>
      </c>
    </row>
    <row r="99" spans="1:5">
      <c r="A99" t="s">
        <v>914</v>
      </c>
      <c r="B99" t="s">
        <v>238</v>
      </c>
      <c r="C99" t="s">
        <v>323</v>
      </c>
      <c r="D99" t="s">
        <v>1155</v>
      </c>
      <c r="E99" t="s">
        <v>138</v>
      </c>
    </row>
    <row r="100" spans="1:5">
      <c r="A100" t="s">
        <v>914</v>
      </c>
      <c r="B100" t="s">
        <v>237</v>
      </c>
      <c r="C100" t="s">
        <v>322</v>
      </c>
      <c r="D100" t="s">
        <v>1120</v>
      </c>
      <c r="E100" t="s">
        <v>138</v>
      </c>
    </row>
    <row r="101" spans="1:5">
      <c r="A101" t="s">
        <v>913</v>
      </c>
      <c r="B101" t="s">
        <v>238</v>
      </c>
      <c r="C101" t="s">
        <v>323</v>
      </c>
      <c r="D101" t="s">
        <v>1156</v>
      </c>
      <c r="E101" t="s">
        <v>138</v>
      </c>
    </row>
    <row r="102" spans="1:5">
      <c r="A102" t="s">
        <v>913</v>
      </c>
      <c r="B102" t="s">
        <v>237</v>
      </c>
      <c r="C102" t="s">
        <v>322</v>
      </c>
      <c r="D102" t="s">
        <v>1157</v>
      </c>
      <c r="E102" t="s">
        <v>138</v>
      </c>
    </row>
    <row r="103" spans="1:5">
      <c r="A103" t="s">
        <v>912</v>
      </c>
      <c r="B103" t="s">
        <v>238</v>
      </c>
      <c r="C103" t="s">
        <v>323</v>
      </c>
      <c r="D103" t="s">
        <v>1158</v>
      </c>
      <c r="E103" t="s">
        <v>138</v>
      </c>
    </row>
    <row r="104" spans="1:5">
      <c r="A104" t="s">
        <v>912</v>
      </c>
      <c r="B104" t="s">
        <v>237</v>
      </c>
      <c r="C104" t="s">
        <v>322</v>
      </c>
      <c r="D104" t="s">
        <v>1159</v>
      </c>
      <c r="E104" t="s">
        <v>138</v>
      </c>
    </row>
    <row r="105" spans="1:5">
      <c r="A105" t="s">
        <v>911</v>
      </c>
      <c r="B105" t="s">
        <v>238</v>
      </c>
      <c r="C105" t="s">
        <v>323</v>
      </c>
      <c r="D105" t="s">
        <v>1160</v>
      </c>
      <c r="E105" t="s">
        <v>138</v>
      </c>
    </row>
    <row r="106" spans="1:5">
      <c r="A106" t="s">
        <v>911</v>
      </c>
      <c r="B106" t="s">
        <v>237</v>
      </c>
      <c r="C106" t="s">
        <v>322</v>
      </c>
      <c r="D106" t="s">
        <v>1117</v>
      </c>
      <c r="E106" t="s">
        <v>138</v>
      </c>
    </row>
    <row r="107" spans="1:5">
      <c r="A107" t="s">
        <v>910</v>
      </c>
      <c r="B107" t="s">
        <v>238</v>
      </c>
      <c r="C107" t="s">
        <v>323</v>
      </c>
      <c r="D107" t="s">
        <v>1161</v>
      </c>
      <c r="E107" t="s">
        <v>138</v>
      </c>
    </row>
    <row r="108" spans="1:5">
      <c r="A108" t="s">
        <v>910</v>
      </c>
      <c r="B108" t="s">
        <v>237</v>
      </c>
      <c r="C108" t="s">
        <v>322</v>
      </c>
      <c r="D108" t="s">
        <v>1162</v>
      </c>
      <c r="E108" t="s">
        <v>138</v>
      </c>
    </row>
    <row r="109" spans="1:5">
      <c r="A109" t="s">
        <v>909</v>
      </c>
      <c r="B109" t="s">
        <v>238</v>
      </c>
      <c r="C109" t="s">
        <v>323</v>
      </c>
      <c r="D109" t="s">
        <v>1131</v>
      </c>
      <c r="E109" t="s">
        <v>138</v>
      </c>
    </row>
    <row r="110" spans="1:5">
      <c r="A110" t="s">
        <v>909</v>
      </c>
      <c r="B110" t="s">
        <v>237</v>
      </c>
      <c r="C110" t="s">
        <v>322</v>
      </c>
      <c r="D110" t="s">
        <v>1163</v>
      </c>
      <c r="E110" t="s">
        <v>138</v>
      </c>
    </row>
    <row r="111" spans="1:5">
      <c r="A111" t="s">
        <v>517</v>
      </c>
      <c r="B111" t="s">
        <v>238</v>
      </c>
      <c r="C111" t="s">
        <v>323</v>
      </c>
      <c r="D111" t="s">
        <v>1164</v>
      </c>
      <c r="E111" t="s">
        <v>138</v>
      </c>
    </row>
    <row r="112" spans="1:5">
      <c r="A112" t="s">
        <v>517</v>
      </c>
      <c r="B112" t="s">
        <v>237</v>
      </c>
      <c r="C112" t="s">
        <v>322</v>
      </c>
      <c r="D112" t="s">
        <v>1165</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1166</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1168</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1167</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1169</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1170</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1164</v>
      </c>
      <c r="E2" t="s">
        <v>138</v>
      </c>
    </row>
    <row r="3" spans="1:5">
      <c r="A3" t="s">
        <v>909</v>
      </c>
      <c r="B3" t="s">
        <v>238</v>
      </c>
      <c r="C3" t="s">
        <v>323</v>
      </c>
      <c r="D3" t="s">
        <v>1131</v>
      </c>
      <c r="E3" t="s">
        <v>138</v>
      </c>
    </row>
    <row r="4" spans="1:5">
      <c r="A4" t="s">
        <v>910</v>
      </c>
      <c r="B4" t="s">
        <v>238</v>
      </c>
      <c r="C4" t="s">
        <v>323</v>
      </c>
      <c r="D4" t="s">
        <v>1161</v>
      </c>
      <c r="E4" t="s">
        <v>138</v>
      </c>
    </row>
    <row r="5" spans="1:5">
      <c r="A5" t="s">
        <v>911</v>
      </c>
      <c r="B5" t="s">
        <v>238</v>
      </c>
      <c r="C5" t="s">
        <v>323</v>
      </c>
      <c r="D5" t="s">
        <v>1160</v>
      </c>
      <c r="E5" t="s">
        <v>138</v>
      </c>
    </row>
    <row r="6" spans="1:5">
      <c r="A6" t="s">
        <v>912</v>
      </c>
      <c r="B6" t="s">
        <v>238</v>
      </c>
      <c r="C6" t="s">
        <v>323</v>
      </c>
      <c r="D6" t="s">
        <v>1158</v>
      </c>
      <c r="E6" t="s">
        <v>138</v>
      </c>
    </row>
    <row r="7" spans="1:5">
      <c r="A7" t="s">
        <v>913</v>
      </c>
      <c r="B7" t="s">
        <v>238</v>
      </c>
      <c r="C7" t="s">
        <v>323</v>
      </c>
      <c r="D7" t="s">
        <v>1156</v>
      </c>
      <c r="E7" t="s">
        <v>138</v>
      </c>
    </row>
    <row r="8" spans="1:5">
      <c r="A8" t="s">
        <v>914</v>
      </c>
      <c r="B8" t="s">
        <v>238</v>
      </c>
      <c r="C8" t="s">
        <v>323</v>
      </c>
      <c r="D8" t="s">
        <v>1155</v>
      </c>
      <c r="E8" t="s">
        <v>138</v>
      </c>
    </row>
    <row r="9" spans="1:5">
      <c r="A9" t="s">
        <v>915</v>
      </c>
      <c r="B9" t="s">
        <v>238</v>
      </c>
      <c r="C9" t="s">
        <v>323</v>
      </c>
      <c r="D9" t="s">
        <v>1154</v>
      </c>
      <c r="E9" t="s">
        <v>138</v>
      </c>
    </row>
    <row r="10" spans="1:5">
      <c r="A10" t="s">
        <v>916</v>
      </c>
      <c r="B10" t="s">
        <v>238</v>
      </c>
      <c r="C10" t="s">
        <v>323</v>
      </c>
      <c r="D10" t="s">
        <v>1153</v>
      </c>
      <c r="E10" t="s">
        <v>138</v>
      </c>
    </row>
    <row r="11" spans="1:5">
      <c r="A11" t="s">
        <v>906</v>
      </c>
      <c r="B11" t="s">
        <v>238</v>
      </c>
      <c r="C11" t="s">
        <v>323</v>
      </c>
      <c r="D11" t="s">
        <v>839</v>
      </c>
      <c r="E11" t="s">
        <v>138</v>
      </c>
    </row>
    <row r="12" spans="1:5">
      <c r="A12" t="s">
        <v>907</v>
      </c>
      <c r="B12" t="s">
        <v>238</v>
      </c>
      <c r="C12" t="s">
        <v>323</v>
      </c>
      <c r="D12" t="s">
        <v>1150</v>
      </c>
      <c r="E12" t="s">
        <v>138</v>
      </c>
    </row>
    <row r="13" spans="1:5">
      <c r="A13" t="s">
        <v>908</v>
      </c>
      <c r="B13" t="s">
        <v>238</v>
      </c>
      <c r="C13" t="s">
        <v>323</v>
      </c>
      <c r="D13" t="s">
        <v>1131</v>
      </c>
      <c r="E13" t="s">
        <v>138</v>
      </c>
    </row>
    <row r="14" spans="1:5">
      <c r="A14" t="s">
        <v>1045</v>
      </c>
      <c r="B14" t="s">
        <v>238</v>
      </c>
      <c r="C14" t="s">
        <v>323</v>
      </c>
      <c r="D14" t="s">
        <v>1147</v>
      </c>
      <c r="E14" t="s">
        <v>138</v>
      </c>
    </row>
    <row r="15" spans="1:5">
      <c r="A15" t="s">
        <v>1044</v>
      </c>
      <c r="B15" t="s">
        <v>238</v>
      </c>
      <c r="C15" t="s">
        <v>323</v>
      </c>
      <c r="D15" t="s">
        <v>1122</v>
      </c>
      <c r="E15" t="s">
        <v>138</v>
      </c>
    </row>
    <row r="16" spans="1:5">
      <c r="A16" t="s">
        <v>1043</v>
      </c>
      <c r="B16" t="s">
        <v>238</v>
      </c>
      <c r="C16" t="s">
        <v>323</v>
      </c>
      <c r="D16" t="s">
        <v>1111</v>
      </c>
      <c r="E16" t="s">
        <v>138</v>
      </c>
    </row>
    <row r="17" spans="1:6">
      <c r="A17" t="s">
        <v>1042</v>
      </c>
      <c r="B17" t="s">
        <v>238</v>
      </c>
      <c r="C17" t="s">
        <v>323</v>
      </c>
      <c r="D17" t="s">
        <v>796</v>
      </c>
      <c r="E17" t="s">
        <v>138</v>
      </c>
    </row>
    <row r="18" spans="1:6">
      <c r="A18" t="s">
        <v>1041</v>
      </c>
      <c r="B18" t="s">
        <v>238</v>
      </c>
      <c r="C18" t="s">
        <v>323</v>
      </c>
      <c r="D18" t="s">
        <v>1142</v>
      </c>
      <c r="E18" t="s">
        <v>138</v>
      </c>
    </row>
    <row r="19" spans="1:6">
      <c r="A19" t="s">
        <v>1040</v>
      </c>
      <c r="B19" t="s">
        <v>238</v>
      </c>
      <c r="C19" t="s">
        <v>323</v>
      </c>
      <c r="D19" s="127" t="s">
        <v>1140</v>
      </c>
      <c r="E19" t="s">
        <v>138</v>
      </c>
    </row>
    <row r="20" spans="1:6">
      <c r="A20" t="s">
        <v>1039</v>
      </c>
      <c r="B20" t="s">
        <v>238</v>
      </c>
      <c r="C20" t="s">
        <v>323</v>
      </c>
      <c r="D20" s="127" t="s">
        <v>1119</v>
      </c>
      <c r="E20" t="s">
        <v>138</v>
      </c>
    </row>
    <row r="21" spans="1:6">
      <c r="A21" t="s">
        <v>1038</v>
      </c>
      <c r="B21" t="s">
        <v>238</v>
      </c>
      <c r="C21" t="s">
        <v>323</v>
      </c>
      <c r="D21" s="127" t="s">
        <v>1137</v>
      </c>
      <c r="E21" t="s">
        <v>138</v>
      </c>
    </row>
    <row r="22" spans="1:6">
      <c r="A22" t="s">
        <v>1037</v>
      </c>
      <c r="B22" t="s">
        <v>238</v>
      </c>
      <c r="C22" t="s">
        <v>323</v>
      </c>
      <c r="D22" t="s">
        <v>1136</v>
      </c>
      <c r="E22" t="s">
        <v>138</v>
      </c>
    </row>
    <row r="23" spans="1:6">
      <c r="A23" t="s">
        <v>1036</v>
      </c>
      <c r="B23" t="s">
        <v>238</v>
      </c>
      <c r="C23" t="s">
        <v>323</v>
      </c>
      <c r="D23" t="s">
        <v>1134</v>
      </c>
      <c r="E23" t="s">
        <v>138</v>
      </c>
    </row>
    <row r="24" spans="1:6">
      <c r="A24" t="s">
        <v>1035</v>
      </c>
      <c r="B24" t="s">
        <v>238</v>
      </c>
      <c r="C24" t="s">
        <v>323</v>
      </c>
      <c r="D24" t="s">
        <v>1122</v>
      </c>
      <c r="E24" t="s">
        <v>138</v>
      </c>
    </row>
    <row r="25" spans="1:6">
      <c r="A25" t="s">
        <v>1016</v>
      </c>
      <c r="B25" t="s">
        <v>238</v>
      </c>
      <c r="C25" t="s">
        <v>323</v>
      </c>
      <c r="D25" t="s">
        <v>1131</v>
      </c>
      <c r="E25" t="s">
        <v>138</v>
      </c>
    </row>
    <row r="26" spans="1:6">
      <c r="A26" t="s">
        <v>1107</v>
      </c>
      <c r="B26" t="s">
        <v>238</v>
      </c>
      <c r="C26" t="s">
        <v>323</v>
      </c>
      <c r="D26" t="s">
        <v>1118</v>
      </c>
      <c r="E26" t="s">
        <v>138</v>
      </c>
    </row>
    <row r="27" spans="1:6">
      <c r="A27" t="s">
        <v>1106</v>
      </c>
      <c r="B27" t="s">
        <v>238</v>
      </c>
      <c r="C27" t="s">
        <v>323</v>
      </c>
      <c r="D27" t="s">
        <v>1109</v>
      </c>
      <c r="E27" t="s">
        <v>138</v>
      </c>
    </row>
    <row r="28" spans="1:6">
      <c r="A28" t="s">
        <v>1105</v>
      </c>
      <c r="B28" t="s">
        <v>238</v>
      </c>
      <c r="C28" t="s">
        <v>323</v>
      </c>
      <c r="D28" t="s">
        <v>1127</v>
      </c>
      <c r="E28" t="s">
        <v>138</v>
      </c>
    </row>
    <row r="29" spans="1:6">
      <c r="A29" t="s">
        <v>1104</v>
      </c>
      <c r="B29" t="s">
        <v>238</v>
      </c>
      <c r="C29" t="s">
        <v>323</v>
      </c>
      <c r="D29" t="s">
        <v>1125</v>
      </c>
      <c r="E29" t="s">
        <v>138</v>
      </c>
    </row>
    <row r="30" spans="1:6">
      <c r="A30" t="s">
        <v>1103</v>
      </c>
      <c r="B30" t="s">
        <v>238</v>
      </c>
      <c r="C30" t="s">
        <v>323</v>
      </c>
      <c r="D30" t="s">
        <v>1123</v>
      </c>
      <c r="E30" t="s">
        <v>138</v>
      </c>
      <c r="F30" s="30">
        <f t="shared" ref="F30:F31" si="0">D30-D18</f>
        <v>48</v>
      </c>
    </row>
    <row r="31" spans="1:6">
      <c r="A31" t="s">
        <v>1102</v>
      </c>
      <c r="B31" t="s">
        <v>238</v>
      </c>
      <c r="C31" t="s">
        <v>323</v>
      </c>
      <c r="D31" s="127" t="s">
        <v>1121</v>
      </c>
      <c r="E31" t="s">
        <v>138</v>
      </c>
      <c r="F31" s="30">
        <f t="shared" si="0"/>
        <v>83</v>
      </c>
    </row>
    <row r="32" spans="1:6">
      <c r="A32" t="s">
        <v>1101</v>
      </c>
      <c r="B32" t="s">
        <v>238</v>
      </c>
      <c r="C32" t="s">
        <v>323</v>
      </c>
      <c r="D32" s="127" t="s">
        <v>1119</v>
      </c>
      <c r="E32" t="s">
        <v>138</v>
      </c>
      <c r="F32">
        <f>D32-D20</f>
        <v>0</v>
      </c>
    </row>
    <row r="33" spans="1:6">
      <c r="A33" t="s">
        <v>1100</v>
      </c>
      <c r="B33" t="s">
        <v>238</v>
      </c>
      <c r="C33" t="s">
        <v>323</v>
      </c>
      <c r="D33" s="127" t="s">
        <v>1117</v>
      </c>
      <c r="E33" t="s">
        <v>138</v>
      </c>
      <c r="F33">
        <f t="shared" ref="F33:F34" si="1">D33-D21</f>
        <v>-8</v>
      </c>
    </row>
    <row r="34" spans="1:6">
      <c r="A34" t="s">
        <v>1099</v>
      </c>
      <c r="B34" t="s">
        <v>238</v>
      </c>
      <c r="C34" t="s">
        <v>323</v>
      </c>
      <c r="D34" t="s">
        <v>1115</v>
      </c>
      <c r="E34" t="s">
        <v>138</v>
      </c>
      <c r="F34">
        <f t="shared" si="1"/>
        <v>7</v>
      </c>
    </row>
    <row r="35" spans="1:6">
      <c r="A35" t="s">
        <v>1098</v>
      </c>
      <c r="B35" t="s">
        <v>238</v>
      </c>
      <c r="C35" t="s">
        <v>323</v>
      </c>
      <c r="D35" t="s">
        <v>1113</v>
      </c>
      <c r="E35" t="s">
        <v>138</v>
      </c>
    </row>
    <row r="36" spans="1:6">
      <c r="A36" t="s">
        <v>1097</v>
      </c>
      <c r="B36" t="s">
        <v>238</v>
      </c>
      <c r="C36" t="s">
        <v>323</v>
      </c>
      <c r="D36" t="s">
        <v>1111</v>
      </c>
      <c r="E36" t="s">
        <v>138</v>
      </c>
    </row>
    <row r="37" spans="1:6">
      <c r="A37" t="s">
        <v>1096</v>
      </c>
      <c r="B37" t="s">
        <v>238</v>
      </c>
      <c r="C37" t="s">
        <v>323</v>
      </c>
      <c r="D37" t="s">
        <v>1109</v>
      </c>
      <c r="E37" t="s">
        <v>138</v>
      </c>
    </row>
    <row r="38" spans="1:6">
      <c r="A38" t="s">
        <v>517</v>
      </c>
      <c r="B38" t="s">
        <v>237</v>
      </c>
      <c r="C38" t="s">
        <v>322</v>
      </c>
      <c r="D38" t="s">
        <v>1165</v>
      </c>
      <c r="E38" t="s">
        <v>138</v>
      </c>
    </row>
    <row r="39" spans="1:6">
      <c r="A39" t="s">
        <v>909</v>
      </c>
      <c r="B39" t="s">
        <v>237</v>
      </c>
      <c r="C39" t="s">
        <v>322</v>
      </c>
      <c r="D39" t="s">
        <v>1163</v>
      </c>
      <c r="E39" t="s">
        <v>138</v>
      </c>
    </row>
    <row r="40" spans="1:6">
      <c r="A40" t="s">
        <v>910</v>
      </c>
      <c r="B40" t="s">
        <v>237</v>
      </c>
      <c r="C40" t="s">
        <v>322</v>
      </c>
      <c r="D40" t="s">
        <v>1162</v>
      </c>
      <c r="E40" t="s">
        <v>138</v>
      </c>
    </row>
    <row r="41" spans="1:6">
      <c r="A41" t="s">
        <v>911</v>
      </c>
      <c r="B41" t="s">
        <v>237</v>
      </c>
      <c r="C41" t="s">
        <v>322</v>
      </c>
      <c r="D41" t="s">
        <v>1117</v>
      </c>
      <c r="E41" t="s">
        <v>138</v>
      </c>
    </row>
    <row r="42" spans="1:6">
      <c r="A42" t="s">
        <v>912</v>
      </c>
      <c r="B42" t="s">
        <v>237</v>
      </c>
      <c r="C42" t="s">
        <v>322</v>
      </c>
      <c r="D42" t="s">
        <v>1159</v>
      </c>
      <c r="E42" t="s">
        <v>138</v>
      </c>
    </row>
    <row r="43" spans="1:6">
      <c r="A43" t="s">
        <v>913</v>
      </c>
      <c r="B43" t="s">
        <v>237</v>
      </c>
      <c r="C43" t="s">
        <v>322</v>
      </c>
      <c r="D43" t="s">
        <v>1157</v>
      </c>
      <c r="E43" t="s">
        <v>138</v>
      </c>
    </row>
    <row r="44" spans="1:6">
      <c r="A44" t="s">
        <v>914</v>
      </c>
      <c r="B44" t="s">
        <v>237</v>
      </c>
      <c r="C44" t="s">
        <v>322</v>
      </c>
      <c r="D44" t="s">
        <v>1120</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1152</v>
      </c>
      <c r="E47" t="s">
        <v>138</v>
      </c>
    </row>
    <row r="48" spans="1:6">
      <c r="A48" t="s">
        <v>907</v>
      </c>
      <c r="B48" t="s">
        <v>237</v>
      </c>
      <c r="C48" t="s">
        <v>322</v>
      </c>
      <c r="D48" t="s">
        <v>1151</v>
      </c>
      <c r="E48" t="s">
        <v>138</v>
      </c>
    </row>
    <row r="49" spans="1:6">
      <c r="A49" t="s">
        <v>908</v>
      </c>
      <c r="B49" t="s">
        <v>237</v>
      </c>
      <c r="C49" t="s">
        <v>322</v>
      </c>
      <c r="D49" s="102" t="s">
        <v>1149</v>
      </c>
      <c r="E49" t="s">
        <v>138</v>
      </c>
    </row>
    <row r="50" spans="1:6">
      <c r="A50" t="s">
        <v>1045</v>
      </c>
      <c r="B50" t="s">
        <v>237</v>
      </c>
      <c r="C50" t="s">
        <v>322</v>
      </c>
      <c r="D50" s="102" t="s">
        <v>1148</v>
      </c>
      <c r="E50" t="s">
        <v>138</v>
      </c>
    </row>
    <row r="51" spans="1:6">
      <c r="A51" t="s">
        <v>1044</v>
      </c>
      <c r="B51" t="s">
        <v>237</v>
      </c>
      <c r="C51" t="s">
        <v>322</v>
      </c>
      <c r="D51" s="102" t="s">
        <v>1146</v>
      </c>
      <c r="E51" t="s">
        <v>138</v>
      </c>
    </row>
    <row r="52" spans="1:6">
      <c r="A52" t="s">
        <v>1043</v>
      </c>
      <c r="B52" t="s">
        <v>237</v>
      </c>
      <c r="C52" t="s">
        <v>322</v>
      </c>
      <c r="D52" t="s">
        <v>1145</v>
      </c>
      <c r="E52" t="s">
        <v>138</v>
      </c>
    </row>
    <row r="53" spans="1:6">
      <c r="A53" t="s">
        <v>1042</v>
      </c>
      <c r="B53" t="s">
        <v>237</v>
      </c>
      <c r="C53" t="s">
        <v>322</v>
      </c>
      <c r="D53" t="s">
        <v>1144</v>
      </c>
      <c r="E53" t="s">
        <v>138</v>
      </c>
    </row>
    <row r="54" spans="1:6">
      <c r="A54" t="s">
        <v>1041</v>
      </c>
      <c r="B54" t="s">
        <v>237</v>
      </c>
      <c r="C54" t="s">
        <v>322</v>
      </c>
      <c r="D54" t="s">
        <v>1143</v>
      </c>
      <c r="E54" t="s">
        <v>138</v>
      </c>
    </row>
    <row r="55" spans="1:6">
      <c r="A55" t="s">
        <v>1040</v>
      </c>
      <c r="B55" t="s">
        <v>237</v>
      </c>
      <c r="C55" t="s">
        <v>322</v>
      </c>
      <c r="D55" t="s">
        <v>1141</v>
      </c>
      <c r="E55" t="s">
        <v>138</v>
      </c>
    </row>
    <row r="56" spans="1:6">
      <c r="A56" t="s">
        <v>1039</v>
      </c>
      <c r="B56" t="s">
        <v>237</v>
      </c>
      <c r="C56" t="s">
        <v>322</v>
      </c>
      <c r="D56" t="s">
        <v>1139</v>
      </c>
      <c r="E56" t="s">
        <v>138</v>
      </c>
    </row>
    <row r="57" spans="1:6">
      <c r="A57" t="s">
        <v>1038</v>
      </c>
      <c r="B57" t="s">
        <v>237</v>
      </c>
      <c r="C57" t="s">
        <v>322</v>
      </c>
      <c r="D57" t="s">
        <v>1138</v>
      </c>
      <c r="E57" t="s">
        <v>138</v>
      </c>
    </row>
    <row r="58" spans="1:6">
      <c r="A58" t="s">
        <v>1037</v>
      </c>
      <c r="B58" t="s">
        <v>237</v>
      </c>
      <c r="C58" t="s">
        <v>322</v>
      </c>
      <c r="D58" t="s">
        <v>1125</v>
      </c>
      <c r="E58" t="s">
        <v>138</v>
      </c>
    </row>
    <row r="59" spans="1:6">
      <c r="A59" t="s">
        <v>1036</v>
      </c>
      <c r="B59" t="s">
        <v>237</v>
      </c>
      <c r="C59" t="s">
        <v>322</v>
      </c>
      <c r="D59" t="s">
        <v>1135</v>
      </c>
      <c r="E59" t="s">
        <v>138</v>
      </c>
    </row>
    <row r="60" spans="1:6">
      <c r="A60" t="s">
        <v>1035</v>
      </c>
      <c r="B60" t="s">
        <v>237</v>
      </c>
      <c r="C60" t="s">
        <v>322</v>
      </c>
      <c r="D60" t="s">
        <v>1133</v>
      </c>
      <c r="E60" t="s">
        <v>138</v>
      </c>
    </row>
    <row r="61" spans="1:6">
      <c r="A61" t="s">
        <v>1016</v>
      </c>
      <c r="B61" t="s">
        <v>237</v>
      </c>
      <c r="C61" t="s">
        <v>322</v>
      </c>
      <c r="D61" s="102" t="s">
        <v>1132</v>
      </c>
      <c r="E61" t="s">
        <v>138</v>
      </c>
      <c r="F61">
        <f>D61-D49</f>
        <v>-157</v>
      </c>
    </row>
    <row r="62" spans="1:6">
      <c r="A62" t="s">
        <v>1107</v>
      </c>
      <c r="B62" t="s">
        <v>237</v>
      </c>
      <c r="C62" t="s">
        <v>322</v>
      </c>
      <c r="D62" s="102" t="s">
        <v>1130</v>
      </c>
      <c r="E62" t="s">
        <v>138</v>
      </c>
      <c r="F62" s="30">
        <f t="shared" ref="F62:F73" si="2">D62-D50</f>
        <v>125</v>
      </c>
    </row>
    <row r="63" spans="1:6">
      <c r="A63" t="s">
        <v>1106</v>
      </c>
      <c r="B63" t="s">
        <v>237</v>
      </c>
      <c r="C63" t="s">
        <v>322</v>
      </c>
      <c r="D63" s="102" t="s">
        <v>1129</v>
      </c>
      <c r="E63" t="s">
        <v>138</v>
      </c>
      <c r="F63" s="30">
        <f t="shared" si="2"/>
        <v>-46</v>
      </c>
    </row>
    <row r="64" spans="1:6">
      <c r="A64" t="s">
        <v>1105</v>
      </c>
      <c r="B64" t="s">
        <v>237</v>
      </c>
      <c r="C64" t="s">
        <v>322</v>
      </c>
      <c r="D64" t="s">
        <v>1128</v>
      </c>
      <c r="E64" t="s">
        <v>138</v>
      </c>
    </row>
    <row r="65" spans="1:6">
      <c r="A65" t="s">
        <v>1104</v>
      </c>
      <c r="B65" t="s">
        <v>237</v>
      </c>
      <c r="C65" t="s">
        <v>322</v>
      </c>
      <c r="D65" t="s">
        <v>1126</v>
      </c>
      <c r="E65" t="s">
        <v>138</v>
      </c>
    </row>
    <row r="66" spans="1:6">
      <c r="A66" t="s">
        <v>1103</v>
      </c>
      <c r="B66" t="s">
        <v>237</v>
      </c>
      <c r="C66" t="s">
        <v>322</v>
      </c>
      <c r="D66" t="s">
        <v>1124</v>
      </c>
      <c r="E66" t="s">
        <v>138</v>
      </c>
    </row>
    <row r="67" spans="1:6">
      <c r="A67" t="s">
        <v>1102</v>
      </c>
      <c r="B67" t="s">
        <v>237</v>
      </c>
      <c r="C67" t="s">
        <v>322</v>
      </c>
      <c r="D67" t="s">
        <v>1122</v>
      </c>
      <c r="E67" t="s">
        <v>138</v>
      </c>
    </row>
    <row r="68" spans="1:6">
      <c r="A68" t="s">
        <v>1101</v>
      </c>
      <c r="B68" t="s">
        <v>237</v>
      </c>
      <c r="C68" t="s">
        <v>322</v>
      </c>
      <c r="D68" t="s">
        <v>1120</v>
      </c>
      <c r="E68" t="s">
        <v>138</v>
      </c>
    </row>
    <row r="69" spans="1:6">
      <c r="A69" t="s">
        <v>1100</v>
      </c>
      <c r="B69" t="s">
        <v>237</v>
      </c>
      <c r="C69" t="s">
        <v>322</v>
      </c>
      <c r="D69" t="s">
        <v>1118</v>
      </c>
      <c r="E69" t="s">
        <v>138</v>
      </c>
    </row>
    <row r="70" spans="1:6">
      <c r="A70" t="s">
        <v>1099</v>
      </c>
      <c r="B70" t="s">
        <v>237</v>
      </c>
      <c r="C70" t="s">
        <v>322</v>
      </c>
      <c r="D70" t="s">
        <v>1116</v>
      </c>
      <c r="E70" t="s">
        <v>138</v>
      </c>
    </row>
    <row r="71" spans="1:6">
      <c r="A71" t="s">
        <v>1098</v>
      </c>
      <c r="B71" t="s">
        <v>237</v>
      </c>
      <c r="C71" t="s">
        <v>322</v>
      </c>
      <c r="D71" t="s">
        <v>1114</v>
      </c>
      <c r="E71" t="s">
        <v>138</v>
      </c>
    </row>
    <row r="72" spans="1:6">
      <c r="A72" t="s">
        <v>1097</v>
      </c>
      <c r="B72" t="s">
        <v>237</v>
      </c>
      <c r="C72" t="s">
        <v>322</v>
      </c>
      <c r="D72" t="s">
        <v>1112</v>
      </c>
      <c r="E72" t="s">
        <v>138</v>
      </c>
    </row>
    <row r="73" spans="1:6">
      <c r="A73" t="s">
        <v>1096</v>
      </c>
      <c r="B73" t="s">
        <v>237</v>
      </c>
      <c r="C73" t="s">
        <v>322</v>
      </c>
      <c r="D73" s="102" t="s">
        <v>1110</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7BDF-3FD9-421E-8357-8B81DFA8985A}">
  <dimension ref="A1:AN41"/>
  <sheetViews>
    <sheetView showGridLines="0" tabSelected="1" zoomScale="70" zoomScaleNormal="70" workbookViewId="0">
      <selection activeCell="A2" sqref="A2"/>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38" s="27" customFormat="1" ht="14.4" thickBot="1">
      <c r="A1" s="28" t="s">
        <v>107</v>
      </c>
      <c r="B1" s="28" t="s">
        <v>106</v>
      </c>
    </row>
    <row r="2" spans="1:38">
      <c r="A2" t="s">
        <v>1174</v>
      </c>
    </row>
    <row r="3" spans="1:38">
      <c r="C3">
        <v>1990</v>
      </c>
      <c r="D3">
        <v>1991</v>
      </c>
      <c r="E3">
        <v>1992</v>
      </c>
      <c r="F3">
        <v>1993</v>
      </c>
      <c r="G3">
        <v>1994</v>
      </c>
      <c r="H3">
        <v>1995</v>
      </c>
      <c r="I3">
        <v>1996</v>
      </c>
      <c r="J3">
        <v>1997</v>
      </c>
      <c r="K3">
        <v>1998</v>
      </c>
      <c r="L3">
        <v>1999</v>
      </c>
      <c r="M3">
        <v>2000</v>
      </c>
      <c r="N3">
        <v>2001</v>
      </c>
      <c r="O3">
        <v>2002</v>
      </c>
      <c r="P3">
        <v>2003</v>
      </c>
      <c r="Q3">
        <v>2004</v>
      </c>
      <c r="R3">
        <v>2005</v>
      </c>
      <c r="S3">
        <v>2006</v>
      </c>
      <c r="T3">
        <v>2007</v>
      </c>
      <c r="U3">
        <v>2008</v>
      </c>
      <c r="V3">
        <v>2009</v>
      </c>
      <c r="W3">
        <v>2010</v>
      </c>
      <c r="X3">
        <v>2011</v>
      </c>
      <c r="Y3">
        <v>2012</v>
      </c>
      <c r="Z3">
        <v>2013</v>
      </c>
      <c r="AA3">
        <v>2014</v>
      </c>
      <c r="AB3">
        <v>2015</v>
      </c>
      <c r="AC3">
        <v>2016</v>
      </c>
      <c r="AD3">
        <v>2017</v>
      </c>
      <c r="AE3">
        <v>2018</v>
      </c>
      <c r="AF3">
        <v>2019</v>
      </c>
      <c r="AG3">
        <v>2020</v>
      </c>
      <c r="AH3">
        <v>2021</v>
      </c>
      <c r="AI3">
        <v>2022</v>
      </c>
      <c r="AJ3">
        <v>2023</v>
      </c>
      <c r="AK3">
        <v>2024</v>
      </c>
      <c r="AL3">
        <v>2025</v>
      </c>
    </row>
    <row r="4" spans="1:38">
      <c r="B4" t="s">
        <v>108</v>
      </c>
      <c r="C4">
        <v>237.87700000000001</v>
      </c>
      <c r="D4">
        <v>247.285</v>
      </c>
      <c r="E4">
        <v>254.56299999999999</v>
      </c>
      <c r="F4">
        <v>268.19499999999999</v>
      </c>
      <c r="G4">
        <v>262.971</v>
      </c>
      <c r="H4">
        <v>262.85300000000001</v>
      </c>
      <c r="I4">
        <v>284.08600000000001</v>
      </c>
      <c r="J4">
        <v>270.21300000000002</v>
      </c>
      <c r="K4">
        <v>246.16499999999999</v>
      </c>
      <c r="L4">
        <v>256.346</v>
      </c>
      <c r="M4">
        <v>270.83300000000003</v>
      </c>
      <c r="N4">
        <v>259.21600000000001</v>
      </c>
      <c r="O4">
        <v>265.01799999999997</v>
      </c>
      <c r="P4">
        <v>276.20400000000001</v>
      </c>
      <c r="Q4">
        <v>264.26600000000002</v>
      </c>
      <c r="R4">
        <v>262.25599999999997</v>
      </c>
      <c r="S4">
        <v>237.31299999999999</v>
      </c>
      <c r="T4">
        <v>256.375</v>
      </c>
      <c r="U4">
        <v>265.63299999999998</v>
      </c>
      <c r="V4">
        <v>259.08199999999999</v>
      </c>
      <c r="W4">
        <v>258.995</v>
      </c>
      <c r="X4">
        <v>255.09100000000001</v>
      </c>
      <c r="Y4">
        <v>225.071</v>
      </c>
      <c r="Z4">
        <v>266.31599999999997</v>
      </c>
      <c r="AA4">
        <v>277.76400000000001</v>
      </c>
      <c r="AB4">
        <v>252.74700000000001</v>
      </c>
      <c r="AC4">
        <v>238.404</v>
      </c>
      <c r="AD4">
        <v>241.50700000000001</v>
      </c>
      <c r="AE4">
        <v>273.77699999999999</v>
      </c>
      <c r="AF4">
        <v>275.55700000000002</v>
      </c>
      <c r="AG4">
        <v>256.38499999999999</v>
      </c>
      <c r="AH4">
        <v>258.67099999999999</v>
      </c>
      <c r="AI4">
        <v>271.95400000000001</v>
      </c>
      <c r="AJ4">
        <v>247.749</v>
      </c>
      <c r="AK4">
        <v>240.5</v>
      </c>
      <c r="AL4">
        <v>264.976</v>
      </c>
    </row>
    <row r="5" spans="1:38">
      <c r="B5" t="s">
        <v>1172</v>
      </c>
      <c r="C5">
        <v>72.338999999999999</v>
      </c>
      <c r="D5">
        <v>68.807000000000002</v>
      </c>
      <c r="E5">
        <v>72.453000000000003</v>
      </c>
      <c r="F5">
        <v>72.019000000000005</v>
      </c>
      <c r="G5">
        <v>70.923000000000002</v>
      </c>
      <c r="H5">
        <v>66.855000000000004</v>
      </c>
      <c r="I5">
        <v>68.426000000000002</v>
      </c>
      <c r="J5">
        <v>64.614999999999995</v>
      </c>
      <c r="K5">
        <v>57.029000000000003</v>
      </c>
      <c r="L5">
        <v>61.155000000000001</v>
      </c>
      <c r="M5">
        <v>67.575999999999993</v>
      </c>
      <c r="N5">
        <v>67.739999999999995</v>
      </c>
      <c r="O5">
        <v>64.123000000000005</v>
      </c>
      <c r="P5">
        <v>69.542000000000002</v>
      </c>
      <c r="Q5">
        <v>68.981999999999999</v>
      </c>
      <c r="R5">
        <v>63.722000000000001</v>
      </c>
      <c r="S5">
        <v>52.881</v>
      </c>
      <c r="T5">
        <v>53.531999999999996</v>
      </c>
      <c r="U5">
        <v>55.673000000000002</v>
      </c>
      <c r="V5">
        <v>43.183999999999997</v>
      </c>
      <c r="W5">
        <v>41.670999999999999</v>
      </c>
      <c r="X5">
        <v>38.752000000000002</v>
      </c>
      <c r="Y5">
        <v>35.76</v>
      </c>
      <c r="Z5">
        <v>36.454000000000001</v>
      </c>
      <c r="AA5">
        <v>39.536000000000001</v>
      </c>
      <c r="AB5">
        <v>40.875</v>
      </c>
      <c r="AC5">
        <v>32.216000000000001</v>
      </c>
      <c r="AD5">
        <v>32.040999999999997</v>
      </c>
      <c r="AE5">
        <v>37.631</v>
      </c>
      <c r="AF5">
        <v>34.889000000000003</v>
      </c>
      <c r="AG5">
        <v>30.273</v>
      </c>
      <c r="AH5">
        <v>35.137999999999998</v>
      </c>
      <c r="AI5">
        <v>35.515000000000001</v>
      </c>
      <c r="AJ5">
        <v>34.668999999999997</v>
      </c>
      <c r="AK5">
        <v>33.643000000000001</v>
      </c>
      <c r="AL5">
        <v>34.393000000000001</v>
      </c>
    </row>
    <row r="6" spans="1:38">
      <c r="B6" t="s">
        <v>1171</v>
      </c>
      <c r="C6">
        <v>4.6769999999999996</v>
      </c>
      <c r="D6">
        <v>5.2939999999999996</v>
      </c>
      <c r="E6">
        <v>4.7569999999999997</v>
      </c>
      <c r="F6">
        <v>5.5339999999999998</v>
      </c>
      <c r="G6">
        <v>4.7519999999999998</v>
      </c>
      <c r="H6">
        <v>5.4370000000000003</v>
      </c>
      <c r="I6">
        <v>6.4980000000000002</v>
      </c>
      <c r="J6">
        <v>6.798</v>
      </c>
      <c r="K6">
        <v>7.9269999999999996</v>
      </c>
      <c r="L6">
        <v>8.1359999999999992</v>
      </c>
      <c r="M6">
        <v>6.9210000000000003</v>
      </c>
      <c r="N6">
        <v>6.9589999999999996</v>
      </c>
      <c r="O6">
        <v>4.3869999999999996</v>
      </c>
      <c r="P6">
        <v>5.1449999999999996</v>
      </c>
      <c r="Q6">
        <v>6.2030000000000003</v>
      </c>
      <c r="R6">
        <v>6.133</v>
      </c>
      <c r="S6">
        <v>4.8559999999999999</v>
      </c>
      <c r="T6">
        <v>3.214</v>
      </c>
      <c r="U6">
        <v>1.556</v>
      </c>
      <c r="V6">
        <v>2.0270000000000001</v>
      </c>
      <c r="W6">
        <v>2.13</v>
      </c>
      <c r="X6">
        <v>1.3560000000000001</v>
      </c>
      <c r="Y6">
        <v>0.56599999999999995</v>
      </c>
      <c r="Z6">
        <v>0.60499999999999998</v>
      </c>
      <c r="AA6">
        <v>1.006</v>
      </c>
      <c r="AB6">
        <v>0.74</v>
      </c>
      <c r="AC6">
        <v>0.999</v>
      </c>
      <c r="AD6">
        <v>0.61599999999999999</v>
      </c>
      <c r="AE6">
        <v>0.60299999999999998</v>
      </c>
      <c r="AF6">
        <v>0.78700000000000003</v>
      </c>
      <c r="AG6">
        <v>0.79300000000000004</v>
      </c>
      <c r="AH6">
        <v>0.68899999999999995</v>
      </c>
      <c r="AI6">
        <v>0.62</v>
      </c>
      <c r="AJ6">
        <v>1.1120000000000001</v>
      </c>
      <c r="AK6">
        <v>0.84299999999999997</v>
      </c>
      <c r="AL6">
        <v>1.238</v>
      </c>
    </row>
    <row r="7" spans="1:38">
      <c r="B7" t="s">
        <v>1173</v>
      </c>
      <c r="C7">
        <v>22.172000000000001</v>
      </c>
      <c r="D7">
        <v>23.81</v>
      </c>
      <c r="E7">
        <v>23.26</v>
      </c>
      <c r="F7">
        <v>24.53</v>
      </c>
      <c r="G7">
        <v>24.158000000000001</v>
      </c>
      <c r="H7">
        <v>24.859000000000002</v>
      </c>
      <c r="I7">
        <v>29.513999999999999</v>
      </c>
      <c r="J7">
        <v>28.635999999999999</v>
      </c>
      <c r="K7">
        <v>26.69</v>
      </c>
      <c r="L7">
        <v>33.119</v>
      </c>
      <c r="M7">
        <v>34.939</v>
      </c>
      <c r="N7">
        <v>33.1</v>
      </c>
      <c r="O7">
        <v>33.822000000000003</v>
      </c>
      <c r="P7">
        <v>34.283000000000001</v>
      </c>
      <c r="Q7">
        <v>32.222000000000001</v>
      </c>
      <c r="R7">
        <v>32.292000000000002</v>
      </c>
      <c r="S7">
        <v>28.053000000000001</v>
      </c>
      <c r="T7">
        <v>30.452999999999999</v>
      </c>
      <c r="U7">
        <v>34.802</v>
      </c>
      <c r="V7">
        <v>34.445999999999998</v>
      </c>
      <c r="W7">
        <v>33.317999999999998</v>
      </c>
      <c r="X7">
        <v>30.977</v>
      </c>
      <c r="Y7">
        <v>24.873999999999999</v>
      </c>
      <c r="Z7">
        <v>29.145</v>
      </c>
      <c r="AA7">
        <v>30.783000000000001</v>
      </c>
      <c r="AB7">
        <v>28.027999999999999</v>
      </c>
      <c r="AC7">
        <v>27.033000000000001</v>
      </c>
      <c r="AD7">
        <v>27.084</v>
      </c>
      <c r="AE7">
        <v>31.853000000000002</v>
      </c>
      <c r="AF7">
        <v>35.429000000000002</v>
      </c>
      <c r="AG7">
        <v>31.123000000000001</v>
      </c>
      <c r="AH7">
        <v>30.443999999999999</v>
      </c>
      <c r="AI7">
        <v>31.712</v>
      </c>
      <c r="AJ7">
        <v>29.710999999999999</v>
      </c>
      <c r="AK7">
        <v>28.913</v>
      </c>
      <c r="AL7">
        <v>30.506</v>
      </c>
    </row>
    <row r="8" spans="1:38">
      <c r="B8" t="s">
        <v>100</v>
      </c>
      <c r="C8">
        <v>99.187999999999988</v>
      </c>
      <c r="D8">
        <v>97.911000000000001</v>
      </c>
      <c r="E8">
        <v>100.47000000000001</v>
      </c>
      <c r="F8">
        <v>102.08300000000001</v>
      </c>
      <c r="G8">
        <v>99.832999999999998</v>
      </c>
      <c r="H8">
        <v>97.15100000000001</v>
      </c>
      <c r="I8">
        <v>104.438</v>
      </c>
      <c r="J8">
        <v>100.04899999999999</v>
      </c>
      <c r="K8">
        <v>91.646000000000001</v>
      </c>
      <c r="L8">
        <v>102.41</v>
      </c>
      <c r="M8">
        <v>109.43600000000001</v>
      </c>
      <c r="N8">
        <v>107.79900000000001</v>
      </c>
      <c r="O8">
        <v>102.33200000000001</v>
      </c>
      <c r="P8">
        <v>108.97</v>
      </c>
      <c r="Q8">
        <v>107.40700000000001</v>
      </c>
      <c r="R8">
        <v>102.14700000000001</v>
      </c>
      <c r="S8">
        <v>85.79</v>
      </c>
      <c r="T8">
        <v>87.198999999999998</v>
      </c>
      <c r="U8">
        <v>92.031000000000006</v>
      </c>
      <c r="V8">
        <v>79.656999999999996</v>
      </c>
      <c r="W8">
        <v>77.119</v>
      </c>
      <c r="X8">
        <v>71.085000000000008</v>
      </c>
      <c r="Y8">
        <v>61.2</v>
      </c>
      <c r="Z8">
        <v>66.203999999999994</v>
      </c>
      <c r="AA8">
        <v>71.325000000000003</v>
      </c>
      <c r="AB8">
        <v>69.643000000000001</v>
      </c>
      <c r="AC8">
        <v>60.248000000000005</v>
      </c>
      <c r="AD8">
        <v>59.741</v>
      </c>
      <c r="AE8">
        <v>70.087000000000003</v>
      </c>
      <c r="AF8">
        <v>71.105000000000004</v>
      </c>
      <c r="AG8">
        <v>62.189</v>
      </c>
      <c r="AH8">
        <v>66.271000000000001</v>
      </c>
      <c r="AI8">
        <v>67.846999999999994</v>
      </c>
      <c r="AJ8">
        <v>65.49199999999999</v>
      </c>
      <c r="AK8">
        <v>63.399000000000001</v>
      </c>
      <c r="AL8">
        <v>66.137</v>
      </c>
    </row>
    <row r="9" spans="1:38">
      <c r="B9" t="s">
        <v>97</v>
      </c>
      <c r="C9">
        <v>340.053</v>
      </c>
      <c r="D9">
        <v>347.63800000000003</v>
      </c>
      <c r="E9">
        <v>357.50799999999992</v>
      </c>
      <c r="F9">
        <v>372.74800000000005</v>
      </c>
      <c r="G9">
        <v>364.798</v>
      </c>
      <c r="H9">
        <v>361.67700000000002</v>
      </c>
      <c r="I9">
        <v>390.10600000000011</v>
      </c>
      <c r="J9">
        <v>371.78099999999995</v>
      </c>
      <c r="K9">
        <v>338.91499999999996</v>
      </c>
      <c r="L9">
        <v>360.08699999999988</v>
      </c>
      <c r="M9">
        <v>381.35199999999998</v>
      </c>
      <c r="N9">
        <v>368.15499999999997</v>
      </c>
      <c r="O9">
        <v>368.51499999999987</v>
      </c>
      <c r="P9">
        <v>386.34300000000007</v>
      </c>
      <c r="Q9">
        <v>372.75900000000001</v>
      </c>
      <c r="R9">
        <v>365.20900000000006</v>
      </c>
      <c r="S9">
        <v>323.71999999999991</v>
      </c>
      <c r="T9">
        <v>344.31399999999996</v>
      </c>
      <c r="U9">
        <v>357.66500000000008</v>
      </c>
      <c r="V9">
        <v>338.73900000000003</v>
      </c>
      <c r="W9">
        <v>336.11400000000003</v>
      </c>
      <c r="X9">
        <v>326.17599999999993</v>
      </c>
      <c r="Y9">
        <v>286.27200000000005</v>
      </c>
      <c r="Z9">
        <v>332.52</v>
      </c>
      <c r="AA9">
        <v>349.08799999999997</v>
      </c>
      <c r="AB9">
        <v>322.39099999999996</v>
      </c>
      <c r="AC9">
        <v>298.65200000000004</v>
      </c>
      <c r="AD9">
        <v>301.24699999999996</v>
      </c>
      <c r="AE9">
        <v>343.86500000000001</v>
      </c>
      <c r="AF9">
        <v>346.66200000000003</v>
      </c>
      <c r="AG9">
        <v>318.57499999999993</v>
      </c>
      <c r="AH9">
        <v>324.94199999999989</v>
      </c>
      <c r="AI9">
        <v>339.80100000000004</v>
      </c>
      <c r="AJ9">
        <v>313.24099999999999</v>
      </c>
      <c r="AK9">
        <v>303.899</v>
      </c>
      <c r="AL9">
        <v>331.11199999999997</v>
      </c>
    </row>
    <row r="37" spans="3:40">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17"/>
      <c r="AN37" s="9"/>
    </row>
    <row r="38" spans="3:40">
      <c r="C38" s="9"/>
      <c r="D38" s="9"/>
      <c r="E38" s="9"/>
      <c r="F38" s="9"/>
      <c r="G38" s="9"/>
    </row>
    <row r="39" spans="3:40">
      <c r="C39" s="9"/>
      <c r="D39" s="9"/>
      <c r="E39" s="9"/>
      <c r="F39" s="9"/>
      <c r="G39" s="9"/>
    </row>
    <row r="40" spans="3:40">
      <c r="C40" s="9"/>
      <c r="D40" s="9"/>
      <c r="E40" s="9"/>
      <c r="F40" s="9"/>
      <c r="G40" s="9"/>
    </row>
    <row r="41" spans="3:40">
      <c r="C41" s="9"/>
      <c r="D41" s="9"/>
      <c r="E41" s="9"/>
      <c r="F41" s="9"/>
      <c r="G41" s="9"/>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V L w 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V L w 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1 S 8 F w o i k e 4 D g A A A B E A A A A T A B w A R m 9 y b X V s Y X M v U 2 V j d G l v b j E u b S C i G A A o o B Q A A A A A A A A A A A A A A A A A A A A A A A A A A A A r T k 0 u y c z P U w i G 0 I b W A F B L A Q I t A B Q A A g A I A C 1 S 8 F z I S l y M p A A A A P Y A A A A S A A A A A A A A A A A A A A A A A A A A A A B D b 2 5 m a W c v U G F j a 2 F n Z S 5 4 b W x Q S w E C L Q A U A A I A C A A t U v B c U 3 I 4 L J s A A A D h A A A A E w A A A A A A A A A A A A A A A A D w A A A A W 0 N v b n R l b n R f V H l w Z X N d L n h t b F B L A Q I t A B Q A A g A I A C 1 S 8 F 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L E 4 G H A H Z 9 J N A p o p g P 7 W Q 8 p Z O B J 7 n T x M 9 n J J w o 3 p t A M T A A A A A A 6 A A A A A A g A A I A A A A C k E / y M P r G y Z + p q l h w 7 g 0 V b / C t 4 Q b M I N R J H T 4 n 7 A c 0 Z C U A A A A I R G H S 1 p 8 N d y w W W E g Z s A c s u J M G v 3 m 5 h L f N j s S I 8 W B c I 0 A g 7 L 2 E t r k l 5 S 0 n q j L + m I y Z u V c q z n m / h S 9 2 7 v t 3 A p w u 9 l s u 1 m 1 k j 9 g E X I Q J D j v T V 7 Q A A A A E F 0 S T 2 g z N e K 6 a m S 2 n b + 7 L / e 1 7 s E T 2 Q w L M i y m C d R 2 I 4 u 1 v g 8 z W 2 9 v v f w j F q e n T c b Y d w S P + X 2 O B H 3 j q v V E y N h A B g = < / 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4</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2026-07-16T14:21:04Z</dcterms:modified>
</cp:coreProperties>
</file>